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athomcasas/Downloads/"/>
    </mc:Choice>
  </mc:AlternateContent>
  <xr:revisionPtr revIDLastSave="0" documentId="13_ncr:1_{24381DEA-385A-5441-B17B-4BC7CE3C9CD9}" xr6:coauthVersionLast="47" xr6:coauthVersionMax="47" xr10:uidLastSave="{00000000-0000-0000-0000-000000000000}"/>
  <bookViews>
    <workbookView xWindow="0" yWindow="660" windowWidth="25960" windowHeight="14980" xr2:uid="{D41408F0-6625-47BC-B342-52A66E90AC19}"/>
  </bookViews>
  <sheets>
    <sheet name="Diagrama de Gant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I4" i="1"/>
  <c r="I3" i="1" s="1"/>
  <c r="J4" i="1" l="1"/>
  <c r="K4" i="1" l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I4" i="1" s="1"/>
  <c r="AJ4" i="1" s="1"/>
  <c r="AK4" i="1" s="1"/>
  <c r="AL4" i="1" s="1"/>
  <c r="AM4" i="1" s="1"/>
  <c r="AN4" i="1" s="1"/>
  <c r="AO4" i="1" s="1"/>
  <c r="AP4" i="1" s="1"/>
  <c r="AQ4" i="1" s="1"/>
  <c r="AR4" i="1" s="1"/>
  <c r="AS4" i="1" s="1"/>
  <c r="AT4" i="1" s="1"/>
  <c r="AU4" i="1" s="1"/>
  <c r="AV4" i="1" s="1"/>
  <c r="AW4" i="1" s="1"/>
  <c r="AX4" i="1" s="1"/>
  <c r="AY4" i="1" s="1"/>
  <c r="AZ4" i="1" s="1"/>
  <c r="BA4" i="1" s="1"/>
  <c r="BB4" i="1" s="1"/>
  <c r="BC4" i="1" s="1"/>
  <c r="BD4" i="1" s="1"/>
  <c r="BE4" i="1" s="1"/>
  <c r="BF4" i="1" s="1"/>
  <c r="BG4" i="1" s="1"/>
  <c r="BH4" i="1" s="1"/>
  <c r="BI4" i="1" s="1"/>
  <c r="BJ4" i="1" s="1"/>
  <c r="BK4" i="1" s="1"/>
  <c r="BL4" i="1" s="1"/>
  <c r="BM4" i="1" s="1"/>
  <c r="BN4" i="1" s="1"/>
  <c r="BO4" i="1" s="1"/>
  <c r="BP4" i="1" s="1"/>
  <c r="BQ4" i="1" s="1"/>
  <c r="BR4" i="1" s="1"/>
  <c r="BS4" i="1" s="1"/>
  <c r="BT4" i="1" s="1"/>
  <c r="BU4" i="1" s="1"/>
  <c r="BV4" i="1" s="1"/>
  <c r="BW4" i="1" s="1"/>
  <c r="BX4" i="1" s="1"/>
  <c r="BY4" i="1" s="1"/>
  <c r="BZ4" i="1" s="1"/>
  <c r="CA4" i="1" s="1"/>
  <c r="CB4" i="1" s="1"/>
  <c r="CC4" i="1" s="1"/>
  <c r="CD4" i="1" s="1"/>
  <c r="CE4" i="1" s="1"/>
  <c r="CF4" i="1" s="1"/>
  <c r="CG4" i="1" s="1"/>
  <c r="CH4" i="1" s="1"/>
  <c r="CI4" i="1" s="1"/>
  <c r="CJ4" i="1" s="1"/>
  <c r="CK4" i="1" s="1"/>
  <c r="CL4" i="1" s="1"/>
  <c r="CM4" i="1" s="1"/>
  <c r="CN4" i="1" s="1"/>
  <c r="CO4" i="1" s="1"/>
  <c r="CP4" i="1" s="1"/>
  <c r="CQ4" i="1" s="1"/>
  <c r="CR4" i="1" s="1"/>
  <c r="CS4" i="1" s="1"/>
  <c r="CT4" i="1" s="1"/>
  <c r="CU4" i="1" s="1"/>
  <c r="CV4" i="1" s="1"/>
  <c r="CW4" i="1" s="1"/>
  <c r="CX4" i="1" s="1"/>
  <c r="CY4" i="1" s="1"/>
  <c r="CZ4" i="1" s="1"/>
  <c r="DA4" i="1" s="1"/>
  <c r="DB4" i="1" s="1"/>
  <c r="DC4" i="1" s="1"/>
  <c r="DD4" i="1" s="1"/>
  <c r="DE4" i="1" s="1"/>
  <c r="DF4" i="1" s="1"/>
  <c r="DG4" i="1" s="1"/>
  <c r="DH4" i="1" s="1"/>
  <c r="DI4" i="1" s="1"/>
  <c r="DJ4" i="1" s="1"/>
  <c r="DK4" i="1" s="1"/>
  <c r="DL4" i="1" s="1"/>
  <c r="DM4" i="1" s="1"/>
  <c r="DN4" i="1" s="1"/>
  <c r="DO4" i="1" s="1"/>
  <c r="DP4" i="1" s="1"/>
  <c r="DQ4" i="1" s="1"/>
  <c r="DR4" i="1" s="1"/>
  <c r="DS4" i="1" s="1"/>
  <c r="DT4" i="1" s="1"/>
  <c r="DU4" i="1" s="1"/>
  <c r="DV4" i="1" s="1"/>
  <c r="DW4" i="1" s="1"/>
  <c r="DX4" i="1" s="1"/>
  <c r="DY4" i="1" s="1"/>
  <c r="DZ4" i="1" s="1"/>
  <c r="EA4" i="1" s="1"/>
  <c r="EB4" i="1" s="1"/>
  <c r="EC4" i="1" s="1"/>
  <c r="ED4" i="1" s="1"/>
  <c r="EE4" i="1" s="1"/>
  <c r="EF4" i="1" s="1"/>
  <c r="EG4" i="1" s="1"/>
  <c r="EH4" i="1" s="1"/>
  <c r="EI4" i="1" s="1"/>
  <c r="EJ4" i="1" s="1"/>
  <c r="EK4" i="1" s="1"/>
  <c r="EL4" i="1" s="1"/>
  <c r="EM4" i="1" s="1"/>
  <c r="EN4" i="1" s="1"/>
  <c r="EO4" i="1" s="1"/>
  <c r="EP4" i="1" s="1"/>
  <c r="EQ4" i="1" s="1"/>
  <c r="ER4" i="1" s="1"/>
  <c r="ES4" i="1" s="1"/>
  <c r="ET4" i="1" s="1"/>
  <c r="EU4" i="1" s="1"/>
  <c r="EV4" i="1" s="1"/>
  <c r="EW4" i="1" s="1"/>
  <c r="EX4" i="1" s="1"/>
  <c r="EY4" i="1" s="1"/>
  <c r="EZ4" i="1" s="1"/>
  <c r="FA4" i="1" s="1"/>
  <c r="FB4" i="1" s="1"/>
  <c r="FC4" i="1" s="1"/>
  <c r="FD4" i="1" s="1"/>
  <c r="FE4" i="1" s="1"/>
  <c r="FF4" i="1" s="1"/>
  <c r="FG4" i="1" s="1"/>
  <c r="FH4" i="1" s="1"/>
  <c r="FI4" i="1" s="1"/>
  <c r="FJ4" i="1" s="1"/>
  <c r="FK4" i="1" s="1"/>
  <c r="FL4" i="1" s="1"/>
  <c r="FM4" i="1" s="1"/>
  <c r="FN4" i="1" s="1"/>
  <c r="FO4" i="1" s="1"/>
  <c r="FP4" i="1" s="1"/>
  <c r="FQ4" i="1" s="1"/>
  <c r="FR4" i="1" s="1"/>
  <c r="FS4" i="1" s="1"/>
  <c r="FT4" i="1" s="1"/>
  <c r="FU4" i="1" s="1"/>
  <c r="FV4" i="1" s="1"/>
  <c r="FW4" i="1" s="1"/>
  <c r="FX4" i="1" s="1"/>
  <c r="FY4" i="1" s="1"/>
  <c r="FZ4" i="1" s="1"/>
  <c r="GA4" i="1" s="1"/>
  <c r="GB4" i="1" s="1"/>
  <c r="GC4" i="1" s="1"/>
  <c r="GD4" i="1" s="1"/>
  <c r="GE4" i="1" s="1"/>
  <c r="GF4" i="1" s="1"/>
  <c r="GG4" i="1" s="1"/>
  <c r="GH4" i="1" s="1"/>
  <c r="GI4" i="1" s="1"/>
  <c r="GJ4" i="1" s="1"/>
  <c r="GK4" i="1" s="1"/>
  <c r="GL4" i="1" s="1"/>
  <c r="GM4" i="1" s="1"/>
  <c r="GN4" i="1" s="1"/>
  <c r="GO4" i="1" s="1"/>
  <c r="GP4" i="1" s="1"/>
  <c r="GQ4" i="1" s="1"/>
  <c r="GR4" i="1" s="1"/>
  <c r="GS4" i="1" s="1"/>
  <c r="GT4" i="1" s="1"/>
  <c r="GU4" i="1" s="1"/>
  <c r="GV4" i="1" s="1"/>
  <c r="GW4" i="1" s="1"/>
  <c r="GX4" i="1" s="1"/>
  <c r="GY4" i="1" s="1"/>
  <c r="GZ4" i="1" s="1"/>
  <c r="HA4" i="1" s="1"/>
  <c r="HB4" i="1" s="1"/>
  <c r="HC4" i="1" s="1"/>
  <c r="HD4" i="1" s="1"/>
  <c r="HE4" i="1" s="1"/>
  <c r="HF4" i="1" s="1"/>
  <c r="HG4" i="1" s="1"/>
  <c r="HH4" i="1" s="1"/>
  <c r="HI4" i="1" s="1"/>
  <c r="HJ4" i="1" s="1"/>
  <c r="HK4" i="1" s="1"/>
  <c r="HL4" i="1" s="1"/>
  <c r="HM4" i="1" s="1"/>
  <c r="HN4" i="1" s="1"/>
  <c r="HO4" i="1" s="1"/>
  <c r="HP4" i="1" s="1"/>
  <c r="HQ4" i="1" s="1"/>
  <c r="HR4" i="1" s="1"/>
  <c r="HS4" i="1" s="1"/>
  <c r="HT4" i="1" s="1"/>
  <c r="HU4" i="1" s="1"/>
  <c r="HV4" i="1" s="1"/>
  <c r="HW4" i="1" s="1"/>
  <c r="HX4" i="1" s="1"/>
  <c r="HY4" i="1" s="1"/>
  <c r="HZ4" i="1" s="1"/>
  <c r="IA4" i="1" s="1"/>
  <c r="IB4" i="1" s="1"/>
  <c r="IC4" i="1" s="1"/>
  <c r="ID4" i="1" s="1"/>
  <c r="IE4" i="1" s="1"/>
  <c r="IF4" i="1" s="1"/>
  <c r="IG4" i="1" s="1"/>
  <c r="IH4" i="1" s="1"/>
  <c r="II4" i="1" s="1"/>
  <c r="IJ4" i="1" s="1"/>
  <c r="IK4" i="1" s="1"/>
  <c r="IL4" i="1" s="1"/>
  <c r="IM4" i="1" s="1"/>
  <c r="IN4" i="1" s="1"/>
  <c r="IO4" i="1" s="1"/>
  <c r="IP4" i="1" s="1"/>
  <c r="IQ4" i="1" s="1"/>
  <c r="IR4" i="1" s="1"/>
  <c r="IS4" i="1" s="1"/>
  <c r="IT4" i="1" s="1"/>
  <c r="IU4" i="1" s="1"/>
  <c r="IV4" i="1" s="1"/>
  <c r="IW4" i="1" s="1"/>
  <c r="IX4" i="1" s="1"/>
  <c r="IY4" i="1" s="1"/>
  <c r="IZ4" i="1" s="1"/>
  <c r="P3" i="1" l="1"/>
  <c r="W3" i="1" l="1"/>
  <c r="AD3" i="1" l="1"/>
  <c r="AK3" i="1" l="1"/>
  <c r="AR3" i="1" l="1"/>
  <c r="AY3" i="1" l="1"/>
  <c r="BF3" i="1" l="1"/>
  <c r="BM3" i="1" l="1"/>
  <c r="BT3" i="1" l="1"/>
  <c r="CA3" i="1" l="1"/>
  <c r="CH3" i="1" l="1"/>
  <c r="CO3" i="1" l="1"/>
  <c r="CV3" i="1" l="1"/>
  <c r="DC3" i="1" l="1"/>
  <c r="DJ3" i="1" l="1"/>
  <c r="DQ3" i="1" l="1"/>
  <c r="DX3" i="1" l="1"/>
  <c r="EE3" i="1" l="1"/>
  <c r="EL3" i="1" l="1"/>
  <c r="ES3" i="1" l="1"/>
  <c r="EZ3" i="1" l="1"/>
  <c r="FG3" i="1" l="1"/>
  <c r="FN3" i="1" l="1"/>
  <c r="FU3" i="1" l="1"/>
  <c r="GB3" i="1" l="1"/>
  <c r="GI3" i="1" l="1"/>
  <c r="GP3" i="1" l="1"/>
  <c r="GW3" i="1" l="1"/>
  <c r="HD3" i="1" l="1"/>
  <c r="HK3" i="1" l="1"/>
  <c r="HR3" i="1" l="1"/>
  <c r="HY3" i="1" l="1"/>
  <c r="IF3" i="1" l="1"/>
  <c r="IM3" i="1" l="1"/>
  <c r="IT3" i="1" l="1"/>
</calcChain>
</file>

<file path=xl/sharedStrings.xml><?xml version="1.0" encoding="utf-8"?>
<sst xmlns="http://schemas.openxmlformats.org/spreadsheetml/2006/main" count="41" uniqueCount="30">
  <si>
    <t>TAREA</t>
  </si>
  <si>
    <t>RESPONSABLE</t>
  </si>
  <si>
    <t>PROGRESO</t>
  </si>
  <si>
    <t>FECHA FINAL</t>
  </si>
  <si>
    <t>PASO 1</t>
  </si>
  <si>
    <t>Tarea 1.1.</t>
  </si>
  <si>
    <t>Tarea 1.2.</t>
  </si>
  <si>
    <t>Tarea 1.3.</t>
  </si>
  <si>
    <t>PASO 2</t>
  </si>
  <si>
    <t>Tarea 2.1.</t>
  </si>
  <si>
    <t>Tarea 2.2.</t>
  </si>
  <si>
    <t>Tarea 2.3.</t>
  </si>
  <si>
    <t>PASO 3</t>
  </si>
  <si>
    <t>Tarea 3.1.</t>
  </si>
  <si>
    <t>Tarea 3.2.</t>
  </si>
  <si>
    <t>Tarea 3.3.</t>
  </si>
  <si>
    <t xml:space="preserve"> INICIO</t>
  </si>
  <si>
    <t>INICIO DEL DISEÑO PLAN DE DESARROLLO</t>
  </si>
  <si>
    <t>ENTREGABLE</t>
  </si>
  <si>
    <t>Cargo, institución</t>
  </si>
  <si>
    <t>DIAS</t>
  </si>
  <si>
    <t>SEMANAS</t>
  </si>
  <si>
    <t>PASO 4</t>
  </si>
  <si>
    <t>Tarea 4.1.</t>
  </si>
  <si>
    <t>Tarea 4.2.</t>
  </si>
  <si>
    <t>Tarea 4.3.</t>
  </si>
  <si>
    <t>OBSERVACION</t>
  </si>
  <si>
    <t>HERRAMIENTA 1. CRONOGRAMA  PARA DISEÑO DE PLAN DE DESARROLLO  DE LA FUERZA LABORAL PARA LA VIGILANCIA EN SALUD PÚBLICA</t>
  </si>
  <si>
    <r>
      <t xml:space="preserve">INSTRUCTIVO:
FECHA DE INICIO DEL DISEÑO DEL PLAN: </t>
    </r>
    <r>
      <rPr>
        <sz val="12"/>
        <color theme="3" tint="0.249977111117893"/>
        <rFont val="Arial"/>
        <family val="2"/>
      </rPr>
      <t>Dia que el comité aprueba el inicio del diseño del plan.</t>
    </r>
    <r>
      <rPr>
        <b/>
        <sz val="12"/>
        <color theme="3" tint="0.249977111117893"/>
        <rFont val="Arial"/>
        <family val="2"/>
      </rPr>
      <t xml:space="preserve">
FECHA DE FINALIZACIÓN DEL DISEÑO DEL PLAN: </t>
    </r>
    <r>
      <rPr>
        <sz val="12"/>
        <color theme="3" tint="0.249977111117893"/>
        <rFont val="Arial"/>
        <family val="2"/>
      </rPr>
      <t>Fecha esperada para entrega final del plan.</t>
    </r>
    <r>
      <rPr>
        <b/>
        <sz val="12"/>
        <color theme="3" tint="0.249977111117893"/>
        <rFont val="Arial"/>
        <family val="2"/>
      </rPr>
      <t xml:space="preserve">
TAREA:</t>
    </r>
    <r>
      <rPr>
        <sz val="12"/>
        <color theme="3" tint="0.249977111117893"/>
        <rFont val="Arial"/>
        <family val="2"/>
      </rPr>
      <t xml:space="preserve"> Diligenciar en cada paso definido para el diseño, la tarea especifica. Ejemplo: Paso 2. Diagnostico. Tarea 2.1: Revisión y consolidación de documentos.</t>
    </r>
    <r>
      <rPr>
        <b/>
        <sz val="12"/>
        <color theme="3" tint="0.249977111117893"/>
        <rFont val="Arial"/>
        <family val="2"/>
      </rPr>
      <t xml:space="preserve">
RESPONSABLE: </t>
    </r>
    <r>
      <rPr>
        <sz val="12"/>
        <color theme="3" tint="0.249977111117893"/>
        <rFont val="Arial"/>
        <family val="2"/>
      </rPr>
      <t>El cargo que asegura que la tarea se realice, con el nombre de la institución. Ejemplo: Coordinador técnico de talento humano, Ministerio de Salud.</t>
    </r>
    <r>
      <rPr>
        <b/>
        <sz val="12"/>
        <color theme="3" tint="0.249977111117893"/>
        <rFont val="Arial"/>
        <family val="2"/>
      </rPr>
      <t xml:space="preserve">
ENTREGABLE: </t>
    </r>
    <r>
      <rPr>
        <sz val="12"/>
        <color theme="3" tint="0.249977111117893"/>
        <rFont val="Arial"/>
        <family val="2"/>
      </rPr>
      <t>Soporte de terminada la tarea, es el producto formal y tangible. Ejemplo: Acta con socialización de la consolidación de los documentos al comité estratégico.</t>
    </r>
    <r>
      <rPr>
        <b/>
        <sz val="12"/>
        <color theme="3" tint="0.249977111117893"/>
        <rFont val="Arial"/>
        <family val="2"/>
      </rPr>
      <t xml:space="preserve">
PROGRESO: </t>
    </r>
    <r>
      <rPr>
        <sz val="12"/>
        <color theme="3" tint="0.249977111117893"/>
        <rFont val="Arial"/>
        <family val="2"/>
      </rPr>
      <t>Es el porcentaje de avance y el estado del la tarea que es crucial para el seguimiento.</t>
    </r>
    <r>
      <rPr>
        <b/>
        <sz val="12"/>
        <color theme="3" tint="0.249977111117893"/>
        <rFont val="Arial"/>
        <family val="2"/>
      </rPr>
      <t xml:space="preserve">
FECHA DE INICIO DE LA TAREA: </t>
    </r>
    <r>
      <rPr>
        <sz val="12"/>
        <color theme="3" tint="0.249977111117893"/>
        <rFont val="Arial"/>
        <family val="2"/>
      </rPr>
      <t>Día exacto en que el responsable comienza a trabajar en la tarea.</t>
    </r>
    <r>
      <rPr>
        <b/>
        <sz val="12"/>
        <color theme="3" tint="0.249977111117893"/>
        <rFont val="Arial"/>
        <family val="2"/>
      </rPr>
      <t xml:space="preserve">
FECHA FINAL DE LA TAREA: </t>
    </r>
    <r>
      <rPr>
        <sz val="12"/>
        <color theme="3" tint="0.249977111117893"/>
        <rFont val="Arial"/>
        <family val="2"/>
      </rPr>
      <t>Último día en que se espera que se entregue el producto final de esa tarea.</t>
    </r>
    <r>
      <rPr>
        <b/>
        <sz val="12"/>
        <color theme="3" tint="0.249977111117893"/>
        <rFont val="Arial"/>
        <family val="2"/>
      </rPr>
      <t xml:space="preserve">
DURACIÓN:</t>
    </r>
    <r>
      <rPr>
        <sz val="12"/>
        <color theme="3" tint="0.249977111117893"/>
        <rFont val="Arial"/>
        <family val="2"/>
      </rPr>
      <t xml:space="preserve"> Se calcula automáticamente después de colocar fecha de inicio y fecha fin de la tarea. 
En azul esta la fecha del día calendario y en amarillo están las semanas. Se define hasta 36 semanas.
</t>
    </r>
    <r>
      <rPr>
        <b/>
        <sz val="12"/>
        <color theme="3" tint="0.249977111117893"/>
        <rFont val="Arial"/>
        <family val="2"/>
      </rPr>
      <t xml:space="preserve">OBSERVACIÓN: </t>
    </r>
    <r>
      <rPr>
        <sz val="12"/>
        <color theme="3" tint="0.249977111117893"/>
        <rFont val="Arial"/>
        <family val="2"/>
      </rPr>
      <t xml:space="preserve"> Colocar las observaciones necesarias relacionadas con la tareas. Si la tarea no ha finalizado y es un hito crucial, use un marcador rojo y determinar si se ajustan tiempos y responsables.</t>
    </r>
  </si>
  <si>
    <t>©️ Todos los derechos reservados. El material y contenido de esta caja de herramientas son propiedad de los CDC y TEPHINET, protegidos por las disposiciones legales de derechos de autor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</si>
</sst>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ddd\,\ dd/mm/yyyy"/>
    <numFmt numFmtId="166" formatCode="dd"/>
    <numFmt numFmtId="167" formatCode="ddd\,dd/mm/yyyy"/>
  </numFmts>
  <fonts count="14" x14ac:knownFonts="1">
    <font>
      <sz val="11"/>
      <color theme="1"/>
      <name val="Aptos Narrow"/>
      <family val="2"/>
      <scheme val="minor"/>
    </font>
    <font>
      <b/>
      <sz val="18"/>
      <color theme="0"/>
      <name val="Arial"/>
      <family val="2"/>
    </font>
    <font>
      <sz val="11"/>
      <color theme="1"/>
      <name val="Arial"/>
      <family val="2"/>
    </font>
    <font>
      <b/>
      <sz val="11"/>
      <color theme="3" tint="0.249977111117893"/>
      <name val="Arial"/>
      <family val="2"/>
    </font>
    <font>
      <b/>
      <sz val="8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7"/>
      <color theme="0"/>
      <name val="Arial"/>
      <family val="2"/>
    </font>
    <font>
      <b/>
      <sz val="11"/>
      <color theme="0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12"/>
      <color theme="3" tint="0.249977111117893"/>
      <name val="Arial"/>
      <family val="2"/>
    </font>
    <font>
      <sz val="12"/>
      <color theme="3" tint="0.249977111117893"/>
      <name val="Arial"/>
      <family val="2"/>
    </font>
    <font>
      <b/>
      <sz val="16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89996032593768116"/>
        <bgColor auto="1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ck">
        <color theme="2" tint="-9.9948118533890809E-2"/>
      </top>
      <bottom style="thick">
        <color theme="2" tint="-9.9948118533890809E-2"/>
      </bottom>
      <diagonal/>
    </border>
    <border>
      <left/>
      <right/>
      <top style="thick">
        <color theme="2" tint="-9.9948118533890809E-2"/>
      </top>
      <bottom style="thick">
        <color theme="2" tint="-9.9917600024414813E-2"/>
      </bottom>
      <diagonal/>
    </border>
    <border>
      <left/>
      <right/>
      <top style="thick">
        <color theme="2" tint="-9.9917600024414813E-2"/>
      </top>
      <bottom style="thick">
        <color theme="2" tint="-9.9917600024414813E-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ck">
        <color theme="2" tint="-9.9948118533890809E-2"/>
      </top>
      <bottom style="thick">
        <color theme="2" tint="-9.9948118533890809E-2"/>
      </bottom>
      <diagonal/>
    </border>
    <border>
      <left style="medium">
        <color indexed="64"/>
      </left>
      <right/>
      <top style="thick">
        <color theme="2" tint="-9.9948118533890809E-2"/>
      </top>
      <bottom style="thick">
        <color theme="2" tint="-9.9917600024414813E-2"/>
      </bottom>
      <diagonal/>
    </border>
    <border>
      <left style="medium">
        <color indexed="64"/>
      </left>
      <right/>
      <top style="thick">
        <color theme="2" tint="-9.9917600024414813E-2"/>
      </top>
      <bottom style="thick">
        <color theme="2" tint="-9.9917600024414813E-2"/>
      </bottom>
      <diagonal/>
    </border>
    <border>
      <left style="medium">
        <color indexed="64"/>
      </left>
      <right/>
      <top style="thick">
        <color theme="2" tint="-9.9917600024414813E-2"/>
      </top>
      <bottom style="medium">
        <color indexed="64"/>
      </bottom>
      <diagonal/>
    </border>
    <border>
      <left/>
      <right/>
      <top style="thick">
        <color theme="2" tint="-9.9917600024414813E-2"/>
      </top>
      <bottom style="medium">
        <color indexed="64"/>
      </bottom>
      <diagonal/>
    </border>
    <border>
      <left style="thick">
        <color rgb="FF002060"/>
      </left>
      <right/>
      <top style="thick">
        <color rgb="FF002060"/>
      </top>
      <bottom/>
      <diagonal/>
    </border>
    <border>
      <left/>
      <right/>
      <top style="thick">
        <color rgb="FF002060"/>
      </top>
      <bottom/>
      <diagonal/>
    </border>
    <border>
      <left/>
      <right style="thick">
        <color rgb="FF002060"/>
      </right>
      <top style="thick">
        <color rgb="FF002060"/>
      </top>
      <bottom/>
      <diagonal/>
    </border>
    <border>
      <left style="thick">
        <color rgb="FF002060"/>
      </left>
      <right/>
      <top/>
      <bottom/>
      <diagonal/>
    </border>
    <border>
      <left/>
      <right style="thick">
        <color rgb="FF002060"/>
      </right>
      <top/>
      <bottom/>
      <diagonal/>
    </border>
    <border>
      <left style="thick">
        <color rgb="FF002060"/>
      </left>
      <right/>
      <top/>
      <bottom style="thick">
        <color rgb="FF002060"/>
      </bottom>
      <diagonal/>
    </border>
    <border>
      <left/>
      <right/>
      <top/>
      <bottom style="thick">
        <color rgb="FF002060"/>
      </bottom>
      <diagonal/>
    </border>
    <border>
      <left/>
      <right style="thick">
        <color rgb="FF002060"/>
      </right>
      <top/>
      <bottom style="thick">
        <color rgb="FF00206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ck">
        <color theme="2" tint="-9.9948118533890809E-2"/>
      </top>
      <bottom style="thick">
        <color theme="2" tint="-9.9917600024414813E-2"/>
      </bottom>
      <diagonal/>
    </border>
    <border>
      <left/>
      <right style="thin">
        <color indexed="64"/>
      </right>
      <top style="thick">
        <color theme="2" tint="-9.9917600024414813E-2"/>
      </top>
      <bottom style="thick">
        <color theme="2" tint="-9.9917600024414813E-2"/>
      </bottom>
      <diagonal/>
    </border>
    <border>
      <left/>
      <right style="thin">
        <color indexed="64"/>
      </right>
      <top style="thick">
        <color theme="2" tint="-9.9917600024414813E-2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2" fillId="0" borderId="7" xfId="0" applyFont="1" applyBorder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7" fontId="4" fillId="0" borderId="0" xfId="0" applyNumberFormat="1" applyFont="1"/>
    <xf numFmtId="0" fontId="5" fillId="0" borderId="3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66" fontId="7" fillId="3" borderId="1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165" fontId="6" fillId="2" borderId="0" xfId="0" applyNumberFormat="1" applyFont="1" applyFill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21" xfId="0" applyFont="1" applyBorder="1" applyAlignment="1">
      <alignment horizontal="center"/>
    </xf>
    <xf numFmtId="0" fontId="5" fillId="0" borderId="9" xfId="0" applyFont="1" applyBorder="1"/>
    <xf numFmtId="0" fontId="2" fillId="4" borderId="5" xfId="0" applyFont="1" applyFill="1" applyBorder="1"/>
    <xf numFmtId="9" fontId="2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2" fillId="0" borderId="10" xfId="0" applyFont="1" applyBorder="1"/>
    <xf numFmtId="0" fontId="2" fillId="0" borderId="6" xfId="0" applyFont="1" applyBorder="1"/>
    <xf numFmtId="9" fontId="2" fillId="5" borderId="6" xfId="0" applyNumberFormat="1" applyFont="1" applyFill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2" fillId="0" borderId="23" xfId="0" applyFont="1" applyBorder="1"/>
    <xf numFmtId="0" fontId="5" fillId="0" borderId="10" xfId="0" applyFont="1" applyBorder="1"/>
    <xf numFmtId="0" fontId="2" fillId="4" borderId="6" xfId="0" applyFont="1" applyFill="1" applyBorder="1"/>
    <xf numFmtId="0" fontId="10" fillId="5" borderId="6" xfId="0" applyFont="1" applyFill="1" applyBorder="1" applyAlignment="1">
      <alignment horizontal="center"/>
    </xf>
    <xf numFmtId="0" fontId="2" fillId="5" borderId="6" xfId="0" applyFont="1" applyFill="1" applyBorder="1"/>
    <xf numFmtId="0" fontId="2" fillId="5" borderId="23" xfId="0" applyFont="1" applyFill="1" applyBorder="1"/>
    <xf numFmtId="0" fontId="2" fillId="0" borderId="11" xfId="0" applyFont="1" applyBorder="1"/>
    <xf numFmtId="0" fontId="2" fillId="0" borderId="12" xfId="0" applyFont="1" applyBorder="1"/>
    <xf numFmtId="0" fontId="10" fillId="0" borderId="12" xfId="0" applyFont="1" applyBorder="1" applyAlignment="1">
      <alignment horizontal="center"/>
    </xf>
    <xf numFmtId="0" fontId="2" fillId="0" borderId="24" xfId="0" applyFont="1" applyBorder="1"/>
    <xf numFmtId="0" fontId="10" fillId="0" borderId="0" xfId="0" applyFont="1" applyAlignment="1">
      <alignment horizontal="center"/>
    </xf>
    <xf numFmtId="167" fontId="4" fillId="0" borderId="29" xfId="0" applyNumberFormat="1" applyFont="1" applyBorder="1" applyAlignment="1">
      <alignment horizontal="center"/>
    </xf>
    <xf numFmtId="167" fontId="4" fillId="0" borderId="30" xfId="0" applyNumberFormat="1" applyFont="1" applyBorder="1" applyAlignment="1">
      <alignment horizontal="center"/>
    </xf>
    <xf numFmtId="0" fontId="1" fillId="2" borderId="27" xfId="0" applyFont="1" applyFill="1" applyBorder="1" applyAlignment="1">
      <alignment horizontal="left" vertical="top"/>
    </xf>
    <xf numFmtId="165" fontId="6" fillId="2" borderId="3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7" fontId="4" fillId="0" borderId="26" xfId="0" applyNumberFormat="1" applyFont="1" applyBorder="1" applyAlignment="1">
      <alignment horizontal="center"/>
    </xf>
    <xf numFmtId="167" fontId="4" fillId="0" borderId="27" xfId="0" applyNumberFormat="1" applyFont="1" applyBorder="1" applyAlignment="1">
      <alignment horizontal="center"/>
    </xf>
    <xf numFmtId="167" fontId="4" fillId="0" borderId="28" xfId="0" applyNumberFormat="1" applyFont="1" applyBorder="1" applyAlignment="1">
      <alignment horizontal="center"/>
    </xf>
    <xf numFmtId="0" fontId="11" fillId="7" borderId="13" xfId="0" applyFont="1" applyFill="1" applyBorder="1" applyAlignment="1">
      <alignment horizontal="left" vertical="top" wrapText="1"/>
    </xf>
    <xf numFmtId="0" fontId="3" fillId="7" borderId="14" xfId="0" applyFont="1" applyFill="1" applyBorder="1" applyAlignment="1">
      <alignment horizontal="left" vertical="top" wrapText="1"/>
    </xf>
    <xf numFmtId="0" fontId="3" fillId="7" borderId="15" xfId="0" applyFont="1" applyFill="1" applyBorder="1" applyAlignment="1">
      <alignment horizontal="left" vertical="top" wrapText="1"/>
    </xf>
    <xf numFmtId="0" fontId="3" fillId="7" borderId="16" xfId="0" applyFont="1" applyFill="1" applyBorder="1" applyAlignment="1">
      <alignment horizontal="left" vertical="top" wrapText="1"/>
    </xf>
    <xf numFmtId="0" fontId="3" fillId="7" borderId="0" xfId="0" applyFont="1" applyFill="1" applyAlignment="1">
      <alignment horizontal="left" vertical="top" wrapText="1"/>
    </xf>
    <xf numFmtId="0" fontId="3" fillId="7" borderId="17" xfId="0" applyFont="1" applyFill="1" applyBorder="1" applyAlignment="1">
      <alignment horizontal="left" vertical="top" wrapText="1"/>
    </xf>
    <xf numFmtId="0" fontId="3" fillId="7" borderId="18" xfId="0" applyFont="1" applyFill="1" applyBorder="1" applyAlignment="1">
      <alignment horizontal="left" vertical="top" wrapText="1"/>
    </xf>
    <xf numFmtId="0" fontId="3" fillId="7" borderId="19" xfId="0" applyFont="1" applyFill="1" applyBorder="1" applyAlignment="1">
      <alignment horizontal="left" vertical="top" wrapText="1"/>
    </xf>
    <xf numFmtId="0" fontId="3" fillId="7" borderId="20" xfId="0" applyFont="1" applyFill="1" applyBorder="1" applyAlignment="1">
      <alignment horizontal="left" vertical="top" wrapText="1"/>
    </xf>
    <xf numFmtId="1" fontId="4" fillId="6" borderId="1" xfId="0" applyNumberFormat="1" applyFont="1" applyFill="1" applyBorder="1" applyAlignment="1">
      <alignment horizontal="center"/>
    </xf>
    <xf numFmtId="0" fontId="13" fillId="2" borderId="25" xfId="0" applyFont="1" applyFill="1" applyBorder="1" applyAlignment="1">
      <alignment horizontal="left" vertical="top"/>
    </xf>
  </cellXfs>
  <cellStyles count="1">
    <cellStyle name="Normal" xfId="0" builtinId="0"/>
  </cellStyles>
  <dxfs count="34">
    <dxf>
      <fill>
        <patternFill>
          <bgColor rgb="FF00B050"/>
        </patternFill>
      </fill>
    </dxf>
    <dxf>
      <fill>
        <patternFill>
          <bgColor theme="5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ill>
        <patternFill>
          <bgColor theme="9" tint="0.39994506668294322"/>
        </patternFill>
      </fill>
    </dxf>
    <dxf>
      <fill>
        <patternFill>
          <bgColor theme="5"/>
        </patternFill>
      </fill>
    </dxf>
    <dxf>
      <fill>
        <patternFill>
          <bgColor theme="1" tint="0.499984740745262"/>
        </patternFill>
      </fill>
    </dxf>
    <dxf>
      <fill>
        <patternFill>
          <bgColor rgb="FF00B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theme="5"/>
        </patternFill>
      </fill>
    </dxf>
    <dxf>
      <fill>
        <patternFill>
          <bgColor theme="1" tint="0.499984740745262"/>
        </patternFill>
      </fill>
    </dxf>
    <dxf>
      <fill>
        <patternFill>
          <bgColor rgb="FF00B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ill>
        <patternFill>
          <bgColor theme="5"/>
        </patternFill>
      </fill>
    </dxf>
    <dxf>
      <fill>
        <patternFill>
          <bgColor theme="1" tint="0.499984740745262"/>
        </patternFill>
      </fill>
    </dxf>
    <dxf>
      <fill>
        <patternFill>
          <bgColor rgb="FF00B050"/>
        </patternFill>
      </fill>
    </dxf>
    <dxf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croll" dx="31" horiz="1" max="100" page="10" val="49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045" name="Scroll Bar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279B1-26D8-4794-8099-CFEFCC08CA16}">
  <dimension ref="A1:JO26"/>
  <sheetViews>
    <sheetView showGridLines="0" tabSelected="1" topLeftCell="A2" zoomScaleNormal="56" workbookViewId="0">
      <selection activeCell="A26" sqref="A26"/>
    </sheetView>
  </sheetViews>
  <sheetFormatPr baseColWidth="10" defaultRowHeight="14" x14ac:dyDescent="0.15"/>
  <cols>
    <col min="1" max="3" width="15.6640625" style="1" customWidth="1"/>
    <col min="4" max="4" width="11.6640625" style="1" customWidth="1"/>
    <col min="5" max="5" width="14.33203125" style="1" customWidth="1"/>
    <col min="6" max="6" width="11.1640625" style="1" customWidth="1"/>
    <col min="7" max="7" width="15.1640625" style="1" customWidth="1"/>
    <col min="8" max="8" width="12.1640625" style="1" customWidth="1"/>
    <col min="9" max="10" width="2.6640625" style="38" bestFit="1" customWidth="1"/>
    <col min="11" max="11" width="2.33203125" style="38" bestFit="1" customWidth="1"/>
    <col min="12" max="12" width="2" style="38" bestFit="1" customWidth="1"/>
    <col min="13" max="15" width="2.33203125" style="38" bestFit="1" customWidth="1"/>
    <col min="16" max="16" width="2.1640625" style="38" bestFit="1" customWidth="1"/>
    <col min="17" max="17" width="2.33203125" style="38" bestFit="1" customWidth="1"/>
    <col min="18" max="18" width="2.1640625" style="38" bestFit="1" customWidth="1"/>
    <col min="19" max="20" width="2.33203125" style="38" bestFit="1" customWidth="1"/>
    <col min="21" max="21" width="2.6640625" style="38" bestFit="1" customWidth="1"/>
    <col min="22" max="22" width="2.33203125" style="38" bestFit="1" customWidth="1"/>
    <col min="23" max="25" width="2.6640625" style="38" bestFit="1" customWidth="1"/>
    <col min="26" max="26" width="2.5" style="38" bestFit="1" customWidth="1"/>
    <col min="27" max="27" width="2.6640625" style="38" bestFit="1" customWidth="1"/>
    <col min="28" max="28" width="2.5" style="38" bestFit="1" customWidth="1"/>
    <col min="29" max="31" width="2.6640625" style="38" bestFit="1" customWidth="1"/>
    <col min="32" max="33" width="2.33203125" style="38" bestFit="1" customWidth="1"/>
    <col min="34" max="36" width="2.6640625" style="38" bestFit="1" customWidth="1"/>
    <col min="37" max="37" width="2.5" style="38" bestFit="1" customWidth="1"/>
    <col min="38" max="38" width="2.6640625" style="38" bestFit="1" customWidth="1"/>
    <col min="39" max="39" width="2.5" style="38" bestFit="1" customWidth="1"/>
    <col min="40" max="41" width="2.6640625" style="38" bestFit="1" customWidth="1"/>
    <col min="42" max="42" width="2.33203125" style="38" bestFit="1" customWidth="1"/>
    <col min="43" max="43" width="2" style="38" bestFit="1" customWidth="1"/>
    <col min="44" max="46" width="2.33203125" style="38" bestFit="1" customWidth="1"/>
    <col min="47" max="47" width="2.1640625" style="38" bestFit="1" customWidth="1"/>
    <col min="48" max="48" width="2.33203125" style="38" bestFit="1" customWidth="1"/>
    <col min="49" max="49" width="2.1640625" style="38" bestFit="1" customWidth="1"/>
    <col min="50" max="51" width="2.33203125" style="38" bestFit="1" customWidth="1"/>
    <col min="52" max="52" width="2.6640625" style="38" bestFit="1" customWidth="1"/>
    <col min="53" max="53" width="2.33203125" style="38" bestFit="1" customWidth="1"/>
    <col min="54" max="56" width="2.6640625" style="38" bestFit="1" customWidth="1"/>
    <col min="57" max="57" width="2.5" style="38" bestFit="1" customWidth="1"/>
    <col min="58" max="58" width="2.6640625" style="38" bestFit="1" customWidth="1"/>
    <col min="59" max="59" width="2.5" style="38" bestFit="1" customWidth="1"/>
    <col min="60" max="60" width="2.6640625" style="38" bestFit="1" customWidth="1"/>
    <col min="61" max="61" width="2.33203125" style="38" bestFit="1" customWidth="1"/>
    <col min="62" max="64" width="2.6640625" style="38" bestFit="1" customWidth="1"/>
    <col min="65" max="65" width="2.5" style="38" bestFit="1" customWidth="1"/>
    <col min="66" max="66" width="2.6640625" style="38" bestFit="1" customWidth="1"/>
    <col min="67" max="67" width="2.5" style="38" bestFit="1" customWidth="1"/>
    <col min="68" max="69" width="2.6640625" style="38" bestFit="1" customWidth="1"/>
    <col min="70" max="70" width="2.33203125" style="38" bestFit="1" customWidth="1"/>
    <col min="71" max="71" width="2" style="38" bestFit="1" customWidth="1"/>
    <col min="72" max="74" width="2.33203125" style="38" bestFit="1" customWidth="1"/>
    <col min="75" max="75" width="2.1640625" style="38" bestFit="1" customWidth="1"/>
    <col min="76" max="76" width="2.33203125" style="38" bestFit="1" customWidth="1"/>
    <col min="77" max="77" width="2.1640625" style="38" bestFit="1" customWidth="1"/>
    <col min="78" max="79" width="2.33203125" style="38" bestFit="1" customWidth="1"/>
    <col min="80" max="80" width="2.6640625" style="1" bestFit="1" customWidth="1"/>
    <col min="81" max="81" width="2.33203125" style="1" bestFit="1" customWidth="1"/>
    <col min="82" max="84" width="2.6640625" style="1" bestFit="1" customWidth="1"/>
    <col min="85" max="85" width="2.5" style="1" bestFit="1" customWidth="1"/>
    <col min="86" max="86" width="2.6640625" style="1" bestFit="1" customWidth="1"/>
    <col min="87" max="87" width="2.5" style="1" bestFit="1" customWidth="1"/>
    <col min="88" max="90" width="2.6640625" style="1" bestFit="1" customWidth="1"/>
    <col min="91" max="92" width="2.33203125" style="1" bestFit="1" customWidth="1"/>
    <col min="93" max="95" width="2.6640625" style="1" bestFit="1" customWidth="1"/>
    <col min="96" max="96" width="2.5" style="1" bestFit="1" customWidth="1"/>
    <col min="97" max="97" width="2.6640625" style="1" bestFit="1" customWidth="1"/>
    <col min="98" max="98" width="2.5" style="1" bestFit="1" customWidth="1"/>
    <col min="99" max="100" width="2.6640625" style="1" bestFit="1" customWidth="1"/>
    <col min="101" max="101" width="2.33203125" style="1" bestFit="1" customWidth="1"/>
    <col min="102" max="102" width="2" style="1" bestFit="1" customWidth="1"/>
    <col min="103" max="105" width="2.33203125" style="1" bestFit="1" customWidth="1"/>
    <col min="106" max="106" width="2.1640625" style="1" bestFit="1" customWidth="1"/>
    <col min="107" max="107" width="2.33203125" style="1" bestFit="1" customWidth="1"/>
    <col min="108" max="108" width="2.1640625" style="1" bestFit="1" customWidth="1"/>
    <col min="109" max="110" width="2.33203125" style="1" bestFit="1" customWidth="1"/>
    <col min="111" max="111" width="2.6640625" style="1" bestFit="1" customWidth="1"/>
    <col min="112" max="112" width="2.33203125" style="1" bestFit="1" customWidth="1"/>
    <col min="113" max="115" width="2.6640625" style="1" bestFit="1" customWidth="1"/>
    <col min="116" max="116" width="2.5" style="1" bestFit="1" customWidth="1"/>
    <col min="117" max="117" width="2.6640625" style="1" bestFit="1" customWidth="1"/>
    <col min="118" max="118" width="2.5" style="1" bestFit="1" customWidth="1"/>
    <col min="119" max="121" width="2.6640625" style="1" bestFit="1" customWidth="1"/>
    <col min="122" max="122" width="2.33203125" style="1" bestFit="1" customWidth="1"/>
    <col min="123" max="125" width="2.6640625" style="1" bestFit="1" customWidth="1"/>
    <col min="126" max="126" width="2.5" style="1" bestFit="1" customWidth="1"/>
    <col min="127" max="127" width="2.6640625" style="1" bestFit="1" customWidth="1"/>
    <col min="128" max="128" width="2.5" style="1" bestFit="1" customWidth="1"/>
    <col min="129" max="130" width="2.6640625" style="1" bestFit="1" customWidth="1"/>
    <col min="131" max="131" width="2.33203125" style="1" bestFit="1" customWidth="1"/>
    <col min="132" max="132" width="2" style="1" bestFit="1" customWidth="1"/>
    <col min="133" max="135" width="2.33203125" style="1" bestFit="1" customWidth="1"/>
    <col min="136" max="136" width="2.1640625" style="1" bestFit="1" customWidth="1"/>
    <col min="137" max="137" width="2.33203125" style="1" bestFit="1" customWidth="1"/>
    <col min="138" max="138" width="2.1640625" style="1" bestFit="1" customWidth="1"/>
    <col min="139" max="140" width="2.33203125" style="1" bestFit="1" customWidth="1"/>
    <col min="141" max="141" width="2.6640625" style="1" bestFit="1" customWidth="1"/>
    <col min="142" max="142" width="2.33203125" style="1" bestFit="1" customWidth="1"/>
    <col min="143" max="145" width="2.6640625" style="1" bestFit="1" customWidth="1"/>
    <col min="146" max="146" width="2.5" style="1" bestFit="1" customWidth="1"/>
    <col min="147" max="147" width="2.6640625" style="1" bestFit="1" customWidth="1"/>
    <col min="148" max="148" width="2.5" style="1" bestFit="1" customWidth="1"/>
    <col min="149" max="151" width="2.6640625" style="1" bestFit="1" customWidth="1"/>
    <col min="152" max="153" width="2.33203125" style="1" bestFit="1" customWidth="1"/>
    <col min="154" max="156" width="2.6640625" style="1" bestFit="1" customWidth="1"/>
    <col min="157" max="157" width="2.5" style="1" bestFit="1" customWidth="1"/>
    <col min="158" max="158" width="2.6640625" style="1" bestFit="1" customWidth="1"/>
    <col min="159" max="159" width="2.5" style="1" bestFit="1" customWidth="1"/>
    <col min="160" max="161" width="2.6640625" style="1" bestFit="1" customWidth="1"/>
    <col min="162" max="162" width="2.33203125" style="1" bestFit="1" customWidth="1"/>
    <col min="163" max="163" width="2" style="1" bestFit="1" customWidth="1"/>
    <col min="164" max="166" width="2.33203125" style="1" bestFit="1" customWidth="1"/>
    <col min="167" max="167" width="2.1640625" style="1" bestFit="1" customWidth="1"/>
    <col min="168" max="168" width="2.33203125" style="1" bestFit="1" customWidth="1"/>
    <col min="169" max="169" width="2.1640625" style="1" bestFit="1" customWidth="1"/>
    <col min="170" max="171" width="2.33203125" style="1" bestFit="1" customWidth="1"/>
    <col min="172" max="172" width="2.6640625" style="1" bestFit="1" customWidth="1"/>
    <col min="173" max="173" width="2.33203125" style="1" bestFit="1" customWidth="1"/>
    <col min="174" max="176" width="2.6640625" style="1" bestFit="1" customWidth="1"/>
    <col min="177" max="177" width="2.5" style="1" bestFit="1" customWidth="1"/>
    <col min="178" max="178" width="2.6640625" style="1" bestFit="1" customWidth="1"/>
    <col min="179" max="179" width="2.5" style="1" bestFit="1" customWidth="1"/>
    <col min="180" max="182" width="2.6640625" style="1" bestFit="1" customWidth="1"/>
    <col min="183" max="183" width="2.33203125" style="1" bestFit="1" customWidth="1"/>
    <col min="184" max="186" width="2.6640625" style="1" bestFit="1" customWidth="1"/>
    <col min="187" max="187" width="2.5" style="1" bestFit="1" customWidth="1"/>
    <col min="188" max="188" width="2.6640625" style="1" bestFit="1" customWidth="1"/>
    <col min="189" max="189" width="2.5" style="1" bestFit="1" customWidth="1"/>
    <col min="190" max="191" width="2.6640625" style="1" bestFit="1" customWidth="1"/>
    <col min="192" max="192" width="2.33203125" style="1" bestFit="1" customWidth="1"/>
    <col min="193" max="193" width="2" style="1" bestFit="1" customWidth="1"/>
    <col min="194" max="196" width="2.33203125" style="1" bestFit="1" customWidth="1"/>
    <col min="197" max="197" width="2.1640625" style="1" bestFit="1" customWidth="1"/>
    <col min="198" max="198" width="2.33203125" style="1" bestFit="1" customWidth="1"/>
    <col min="199" max="199" width="2.1640625" style="1" bestFit="1" customWidth="1"/>
    <col min="200" max="201" width="2.33203125" style="1" bestFit="1" customWidth="1"/>
    <col min="202" max="202" width="2.6640625" style="1" bestFit="1" customWidth="1"/>
    <col min="203" max="203" width="2.33203125" style="1" bestFit="1" customWidth="1"/>
    <col min="204" max="206" width="2.6640625" style="1" bestFit="1" customWidth="1"/>
    <col min="207" max="207" width="2.5" style="1" bestFit="1" customWidth="1"/>
    <col min="208" max="208" width="2.6640625" style="1" bestFit="1" customWidth="1"/>
    <col min="209" max="209" width="2.5" style="1" bestFit="1" customWidth="1"/>
    <col min="210" max="212" width="2.6640625" style="1" bestFit="1" customWidth="1"/>
    <col min="213" max="214" width="2.33203125" style="1" bestFit="1" customWidth="1"/>
    <col min="215" max="217" width="2.6640625" style="1" bestFit="1" customWidth="1"/>
    <col min="218" max="218" width="2.5" style="1" bestFit="1" customWidth="1"/>
    <col min="219" max="219" width="2.6640625" style="1" bestFit="1" customWidth="1"/>
    <col min="220" max="220" width="2.5" style="1" bestFit="1" customWidth="1"/>
    <col min="221" max="222" width="2.6640625" style="1" bestFit="1" customWidth="1"/>
    <col min="223" max="223" width="2.33203125" style="1" bestFit="1" customWidth="1"/>
    <col min="224" max="224" width="2" style="1" bestFit="1" customWidth="1"/>
    <col min="225" max="227" width="2.33203125" style="1" bestFit="1" customWidth="1"/>
    <col min="228" max="228" width="2.1640625" style="1" bestFit="1" customWidth="1"/>
    <col min="229" max="229" width="2.33203125" style="1" bestFit="1" customWidth="1"/>
    <col min="230" max="230" width="2.1640625" style="1" bestFit="1" customWidth="1"/>
    <col min="231" max="232" width="2.33203125" style="1" bestFit="1" customWidth="1"/>
    <col min="233" max="233" width="2.6640625" style="1" bestFit="1" customWidth="1"/>
    <col min="234" max="234" width="2.33203125" style="1" bestFit="1" customWidth="1"/>
    <col min="235" max="237" width="2.6640625" style="1" bestFit="1" customWidth="1"/>
    <col min="238" max="238" width="2.5" style="1" bestFit="1" customWidth="1"/>
    <col min="239" max="239" width="2.6640625" style="1" bestFit="1" customWidth="1"/>
    <col min="240" max="240" width="2.5" style="1" bestFit="1" customWidth="1"/>
    <col min="241" max="243" width="2.6640625" style="1" bestFit="1" customWidth="1"/>
    <col min="244" max="245" width="2.33203125" style="1" bestFit="1" customWidth="1"/>
    <col min="246" max="248" width="2.6640625" style="1" bestFit="1" customWidth="1"/>
    <col min="249" max="249" width="2.5" style="1" bestFit="1" customWidth="1"/>
    <col min="250" max="250" width="2.6640625" style="1" bestFit="1" customWidth="1"/>
    <col min="251" max="253" width="2.83203125" style="1" bestFit="1" customWidth="1"/>
    <col min="254" max="254" width="2.5" style="1" bestFit="1" customWidth="1"/>
    <col min="255" max="255" width="2.1640625" style="1" bestFit="1" customWidth="1"/>
    <col min="256" max="260" width="2.5" style="1" bestFit="1" customWidth="1"/>
    <col min="261" max="274" width="10.83203125" style="1"/>
    <col min="275" max="275" width="0.83203125" style="1" customWidth="1"/>
    <col min="276" max="16384" width="10.83203125" style="1"/>
  </cols>
  <sheetData>
    <row r="1" spans="1:275" ht="61" customHeight="1" thickBot="1" x14ac:dyDescent="0.2"/>
    <row r="2" spans="1:275" ht="49.5" customHeight="1" thickTop="1" x14ac:dyDescent="0.15">
      <c r="A2" s="58" t="s">
        <v>27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  <c r="IT2" s="41"/>
      <c r="IU2" s="41"/>
      <c r="IV2" s="41"/>
      <c r="IW2" s="41"/>
      <c r="IX2" s="41"/>
      <c r="IY2" s="41"/>
      <c r="IZ2" s="41"/>
      <c r="JC2" s="48" t="s">
        <v>28</v>
      </c>
      <c r="JD2" s="49"/>
      <c r="JE2" s="49"/>
      <c r="JF2" s="49"/>
      <c r="JG2" s="49"/>
      <c r="JH2" s="49"/>
      <c r="JI2" s="49"/>
      <c r="JJ2" s="49"/>
      <c r="JK2" s="49"/>
      <c r="JL2" s="49"/>
      <c r="JM2" s="49"/>
      <c r="JN2" s="49"/>
      <c r="JO2" s="50"/>
    </row>
    <row r="3" spans="1:275" ht="20" customHeight="1" thickBot="1" x14ac:dyDescent="0.2">
      <c r="A3" s="2"/>
      <c r="F3" s="3">
        <v>9</v>
      </c>
      <c r="G3" s="4">
        <f>F4+F3</f>
        <v>46039</v>
      </c>
      <c r="I3" s="45">
        <f>I4</f>
        <v>46030</v>
      </c>
      <c r="J3" s="46"/>
      <c r="K3" s="46"/>
      <c r="L3" s="46"/>
      <c r="M3" s="46"/>
      <c r="N3" s="46"/>
      <c r="O3" s="47"/>
      <c r="P3" s="39">
        <f t="shared" ref="P3" si="0">P4</f>
        <v>46037</v>
      </c>
      <c r="Q3" s="39"/>
      <c r="R3" s="39"/>
      <c r="S3" s="39"/>
      <c r="T3" s="39"/>
      <c r="U3" s="39"/>
      <c r="V3" s="39"/>
      <c r="W3" s="39">
        <f t="shared" ref="W3" si="1">W4</f>
        <v>46044</v>
      </c>
      <c r="X3" s="39"/>
      <c r="Y3" s="39"/>
      <c r="Z3" s="39"/>
      <c r="AA3" s="39"/>
      <c r="AB3" s="39"/>
      <c r="AC3" s="39"/>
      <c r="AD3" s="39">
        <f t="shared" ref="AD3" si="2">AD4</f>
        <v>46051</v>
      </c>
      <c r="AE3" s="39"/>
      <c r="AF3" s="39"/>
      <c r="AG3" s="39"/>
      <c r="AH3" s="39"/>
      <c r="AI3" s="39"/>
      <c r="AJ3" s="39"/>
      <c r="AK3" s="39">
        <f t="shared" ref="AK3" si="3">AK4</f>
        <v>46058</v>
      </c>
      <c r="AL3" s="39"/>
      <c r="AM3" s="39"/>
      <c r="AN3" s="39"/>
      <c r="AO3" s="39"/>
      <c r="AP3" s="39"/>
      <c r="AQ3" s="39"/>
      <c r="AR3" s="39">
        <f t="shared" ref="AR3" si="4">AR4</f>
        <v>46065</v>
      </c>
      <c r="AS3" s="39"/>
      <c r="AT3" s="39"/>
      <c r="AU3" s="39"/>
      <c r="AV3" s="39"/>
      <c r="AW3" s="39"/>
      <c r="AX3" s="39"/>
      <c r="AY3" s="39">
        <f t="shared" ref="AY3" si="5">AY4</f>
        <v>46072</v>
      </c>
      <c r="AZ3" s="39"/>
      <c r="BA3" s="39"/>
      <c r="BB3" s="39"/>
      <c r="BC3" s="39"/>
      <c r="BD3" s="39"/>
      <c r="BE3" s="39"/>
      <c r="BF3" s="39">
        <f t="shared" ref="BF3" si="6">BF4</f>
        <v>46079</v>
      </c>
      <c r="BG3" s="39"/>
      <c r="BH3" s="39"/>
      <c r="BI3" s="39"/>
      <c r="BJ3" s="39"/>
      <c r="BK3" s="39"/>
      <c r="BL3" s="39"/>
      <c r="BM3" s="39">
        <f t="shared" ref="BM3" si="7">BM4</f>
        <v>46086</v>
      </c>
      <c r="BN3" s="39"/>
      <c r="BO3" s="39"/>
      <c r="BP3" s="39"/>
      <c r="BQ3" s="39"/>
      <c r="BR3" s="39"/>
      <c r="BS3" s="39"/>
      <c r="BT3" s="39">
        <f t="shared" ref="BT3" si="8">BT4</f>
        <v>46093</v>
      </c>
      <c r="BU3" s="39"/>
      <c r="BV3" s="39"/>
      <c r="BW3" s="39"/>
      <c r="BX3" s="39"/>
      <c r="BY3" s="39"/>
      <c r="BZ3" s="39"/>
      <c r="CA3" s="39">
        <f t="shared" ref="CA3" si="9">CA4</f>
        <v>46100</v>
      </c>
      <c r="CB3" s="39"/>
      <c r="CC3" s="39"/>
      <c r="CD3" s="39"/>
      <c r="CE3" s="39"/>
      <c r="CF3" s="39"/>
      <c r="CG3" s="39"/>
      <c r="CH3" s="39">
        <f t="shared" ref="CH3" si="10">CH4</f>
        <v>46107</v>
      </c>
      <c r="CI3" s="39"/>
      <c r="CJ3" s="39"/>
      <c r="CK3" s="39"/>
      <c r="CL3" s="39"/>
      <c r="CM3" s="39"/>
      <c r="CN3" s="39"/>
      <c r="CO3" s="39">
        <f t="shared" ref="CO3" si="11">CO4</f>
        <v>46114</v>
      </c>
      <c r="CP3" s="39"/>
      <c r="CQ3" s="39"/>
      <c r="CR3" s="39"/>
      <c r="CS3" s="39"/>
      <c r="CT3" s="39"/>
      <c r="CU3" s="39"/>
      <c r="CV3" s="39">
        <f t="shared" ref="CV3" si="12">CV4</f>
        <v>46121</v>
      </c>
      <c r="CW3" s="39"/>
      <c r="CX3" s="39"/>
      <c r="CY3" s="39"/>
      <c r="CZ3" s="39"/>
      <c r="DA3" s="39"/>
      <c r="DB3" s="40"/>
      <c r="DC3" s="39">
        <f t="shared" ref="DC3" si="13">DC4</f>
        <v>46128</v>
      </c>
      <c r="DD3" s="39"/>
      <c r="DE3" s="39"/>
      <c r="DF3" s="39"/>
      <c r="DG3" s="39"/>
      <c r="DH3" s="39"/>
      <c r="DI3" s="40"/>
      <c r="DJ3" s="39">
        <f t="shared" ref="DJ3:EL3" si="14">DJ4</f>
        <v>46135</v>
      </c>
      <c r="DK3" s="39"/>
      <c r="DL3" s="39"/>
      <c r="DM3" s="39"/>
      <c r="DN3" s="39"/>
      <c r="DO3" s="39"/>
      <c r="DP3" s="40"/>
      <c r="DQ3" s="39">
        <f t="shared" ref="DQ3:GB3" si="15">DQ4</f>
        <v>46142</v>
      </c>
      <c r="DR3" s="39"/>
      <c r="DS3" s="39"/>
      <c r="DT3" s="39"/>
      <c r="DU3" s="39"/>
      <c r="DV3" s="39"/>
      <c r="DW3" s="40"/>
      <c r="DX3" s="39">
        <f t="shared" si="14"/>
        <v>46149</v>
      </c>
      <c r="DY3" s="39"/>
      <c r="DZ3" s="39"/>
      <c r="EA3" s="39"/>
      <c r="EB3" s="39"/>
      <c r="EC3" s="39"/>
      <c r="ED3" s="40"/>
      <c r="EE3" s="39">
        <f t="shared" si="15"/>
        <v>46156</v>
      </c>
      <c r="EF3" s="39"/>
      <c r="EG3" s="39"/>
      <c r="EH3" s="39"/>
      <c r="EI3" s="39"/>
      <c r="EJ3" s="39"/>
      <c r="EK3" s="40"/>
      <c r="EL3" s="39">
        <f t="shared" si="14"/>
        <v>46163</v>
      </c>
      <c r="EM3" s="39"/>
      <c r="EN3" s="39"/>
      <c r="EO3" s="39"/>
      <c r="EP3" s="39"/>
      <c r="EQ3" s="39"/>
      <c r="ER3" s="40"/>
      <c r="ES3" s="39">
        <f t="shared" si="15"/>
        <v>46170</v>
      </c>
      <c r="ET3" s="39"/>
      <c r="EU3" s="39"/>
      <c r="EV3" s="39"/>
      <c r="EW3" s="39"/>
      <c r="EX3" s="39"/>
      <c r="EY3" s="40"/>
      <c r="EZ3" s="39">
        <f t="shared" si="15"/>
        <v>46177</v>
      </c>
      <c r="FA3" s="39"/>
      <c r="FB3" s="39"/>
      <c r="FC3" s="39"/>
      <c r="FD3" s="39"/>
      <c r="FE3" s="39"/>
      <c r="FF3" s="40"/>
      <c r="FG3" s="39">
        <f t="shared" si="15"/>
        <v>46184</v>
      </c>
      <c r="FH3" s="39"/>
      <c r="FI3" s="39"/>
      <c r="FJ3" s="39"/>
      <c r="FK3" s="39"/>
      <c r="FL3" s="39"/>
      <c r="FM3" s="40"/>
      <c r="FN3" s="39">
        <f t="shared" si="15"/>
        <v>46191</v>
      </c>
      <c r="FO3" s="39"/>
      <c r="FP3" s="39"/>
      <c r="FQ3" s="39"/>
      <c r="FR3" s="39"/>
      <c r="FS3" s="39"/>
      <c r="FT3" s="40"/>
      <c r="FU3" s="39">
        <f t="shared" si="15"/>
        <v>46198</v>
      </c>
      <c r="FV3" s="39"/>
      <c r="FW3" s="39"/>
      <c r="FX3" s="39"/>
      <c r="FY3" s="39"/>
      <c r="FZ3" s="39"/>
      <c r="GA3" s="40"/>
      <c r="GB3" s="39">
        <f t="shared" si="15"/>
        <v>46205</v>
      </c>
      <c r="GC3" s="39"/>
      <c r="GD3" s="39"/>
      <c r="GE3" s="39"/>
      <c r="GF3" s="39"/>
      <c r="GG3" s="39"/>
      <c r="GH3" s="40"/>
      <c r="GI3" s="39">
        <f t="shared" ref="GI3:IT3" si="16">GI4</f>
        <v>46212</v>
      </c>
      <c r="GJ3" s="39"/>
      <c r="GK3" s="39"/>
      <c r="GL3" s="39"/>
      <c r="GM3" s="39"/>
      <c r="GN3" s="39"/>
      <c r="GO3" s="40"/>
      <c r="GP3" s="39">
        <f t="shared" si="16"/>
        <v>46219</v>
      </c>
      <c r="GQ3" s="39"/>
      <c r="GR3" s="39"/>
      <c r="GS3" s="39"/>
      <c r="GT3" s="39"/>
      <c r="GU3" s="39"/>
      <c r="GV3" s="40"/>
      <c r="GW3" s="39">
        <f t="shared" si="16"/>
        <v>46226</v>
      </c>
      <c r="GX3" s="39"/>
      <c r="GY3" s="39"/>
      <c r="GZ3" s="39"/>
      <c r="HA3" s="39"/>
      <c r="HB3" s="39"/>
      <c r="HC3" s="40"/>
      <c r="HD3" s="39">
        <f t="shared" si="16"/>
        <v>46233</v>
      </c>
      <c r="HE3" s="39"/>
      <c r="HF3" s="39"/>
      <c r="HG3" s="39"/>
      <c r="HH3" s="39"/>
      <c r="HI3" s="39"/>
      <c r="HJ3" s="40"/>
      <c r="HK3" s="39">
        <f t="shared" si="16"/>
        <v>46240</v>
      </c>
      <c r="HL3" s="39"/>
      <c r="HM3" s="39"/>
      <c r="HN3" s="39"/>
      <c r="HO3" s="39"/>
      <c r="HP3" s="39"/>
      <c r="HQ3" s="40"/>
      <c r="HR3" s="39">
        <f t="shared" si="16"/>
        <v>46247</v>
      </c>
      <c r="HS3" s="39"/>
      <c r="HT3" s="39"/>
      <c r="HU3" s="39"/>
      <c r="HV3" s="39"/>
      <c r="HW3" s="39"/>
      <c r="HX3" s="40"/>
      <c r="HY3" s="39">
        <f t="shared" si="16"/>
        <v>46254</v>
      </c>
      <c r="HZ3" s="39"/>
      <c r="IA3" s="39"/>
      <c r="IB3" s="39"/>
      <c r="IC3" s="39"/>
      <c r="ID3" s="39"/>
      <c r="IE3" s="40"/>
      <c r="IF3" s="39">
        <f t="shared" si="16"/>
        <v>46261</v>
      </c>
      <c r="IG3" s="39"/>
      <c r="IH3" s="39"/>
      <c r="II3" s="39"/>
      <c r="IJ3" s="39"/>
      <c r="IK3" s="39"/>
      <c r="IL3" s="40"/>
      <c r="IM3" s="39">
        <f t="shared" si="16"/>
        <v>46268</v>
      </c>
      <c r="IN3" s="39"/>
      <c r="IO3" s="39"/>
      <c r="IP3" s="39"/>
      <c r="IQ3" s="39"/>
      <c r="IR3" s="39"/>
      <c r="IS3" s="40"/>
      <c r="IT3" s="39">
        <f t="shared" si="16"/>
        <v>46275</v>
      </c>
      <c r="IU3" s="39"/>
      <c r="IV3" s="39"/>
      <c r="IW3" s="39"/>
      <c r="IX3" s="39"/>
      <c r="IY3" s="39"/>
      <c r="IZ3" s="39"/>
      <c r="JA3" s="5"/>
      <c r="JC3" s="51"/>
      <c r="JD3" s="52"/>
      <c r="JE3" s="52"/>
      <c r="JF3" s="52"/>
      <c r="JG3" s="52"/>
      <c r="JH3" s="52"/>
      <c r="JI3" s="52"/>
      <c r="JJ3" s="52"/>
      <c r="JK3" s="52"/>
      <c r="JL3" s="52"/>
      <c r="JM3" s="52"/>
      <c r="JN3" s="52"/>
      <c r="JO3" s="53"/>
    </row>
    <row r="4" spans="1:275" x14ac:dyDescent="0.15">
      <c r="A4" s="43" t="s">
        <v>17</v>
      </c>
      <c r="B4" s="44"/>
      <c r="C4" s="44"/>
      <c r="D4" s="44"/>
      <c r="E4" s="6"/>
      <c r="F4" s="42">
        <v>46030</v>
      </c>
      <c r="G4" s="42"/>
      <c r="H4" s="7" t="s">
        <v>20</v>
      </c>
      <c r="I4" s="8">
        <f>F4</f>
        <v>46030</v>
      </c>
      <c r="J4" s="8">
        <f>I4+1</f>
        <v>46031</v>
      </c>
      <c r="K4" s="8">
        <f t="shared" ref="K4:O4" si="17">J4+1</f>
        <v>46032</v>
      </c>
      <c r="L4" s="8">
        <f t="shared" si="17"/>
        <v>46033</v>
      </c>
      <c r="M4" s="8">
        <f t="shared" si="17"/>
        <v>46034</v>
      </c>
      <c r="N4" s="8">
        <f t="shared" si="17"/>
        <v>46035</v>
      </c>
      <c r="O4" s="8">
        <f t="shared" si="17"/>
        <v>46036</v>
      </c>
      <c r="P4" s="8">
        <f t="shared" ref="P4" si="18">O4+1</f>
        <v>46037</v>
      </c>
      <c r="Q4" s="8">
        <f t="shared" ref="Q4" si="19">P4+1</f>
        <v>46038</v>
      </c>
      <c r="R4" s="8">
        <f t="shared" ref="R4" si="20">Q4+1</f>
        <v>46039</v>
      </c>
      <c r="S4" s="8">
        <f t="shared" ref="S4" si="21">R4+1</f>
        <v>46040</v>
      </c>
      <c r="T4" s="8">
        <f t="shared" ref="T4" si="22">S4+1</f>
        <v>46041</v>
      </c>
      <c r="U4" s="8">
        <f t="shared" ref="U4" si="23">T4+1</f>
        <v>46042</v>
      </c>
      <c r="V4" s="8">
        <f t="shared" ref="V4" si="24">U4+1</f>
        <v>46043</v>
      </c>
      <c r="W4" s="8">
        <f t="shared" ref="W4" si="25">V4+1</f>
        <v>46044</v>
      </c>
      <c r="X4" s="8">
        <f t="shared" ref="X4" si="26">W4+1</f>
        <v>46045</v>
      </c>
      <c r="Y4" s="8">
        <f t="shared" ref="Y4" si="27">X4+1</f>
        <v>46046</v>
      </c>
      <c r="Z4" s="8">
        <f t="shared" ref="Z4" si="28">Y4+1</f>
        <v>46047</v>
      </c>
      <c r="AA4" s="8">
        <f t="shared" ref="AA4" si="29">Z4+1</f>
        <v>46048</v>
      </c>
      <c r="AB4" s="8">
        <f t="shared" ref="AB4" si="30">AA4+1</f>
        <v>46049</v>
      </c>
      <c r="AC4" s="8">
        <f t="shared" ref="AC4" si="31">AB4+1</f>
        <v>46050</v>
      </c>
      <c r="AD4" s="8">
        <f t="shared" ref="AD4" si="32">AC4+1</f>
        <v>46051</v>
      </c>
      <c r="AE4" s="8">
        <f t="shared" ref="AE4" si="33">AD4+1</f>
        <v>46052</v>
      </c>
      <c r="AF4" s="8">
        <f t="shared" ref="AF4" si="34">AE4+1</f>
        <v>46053</v>
      </c>
      <c r="AG4" s="8">
        <f t="shared" ref="AG4" si="35">AF4+1</f>
        <v>46054</v>
      </c>
      <c r="AH4" s="8">
        <f t="shared" ref="AH4" si="36">AG4+1</f>
        <v>46055</v>
      </c>
      <c r="AI4" s="8">
        <f t="shared" ref="AI4" si="37">AH4+1</f>
        <v>46056</v>
      </c>
      <c r="AJ4" s="8">
        <f t="shared" ref="AJ4" si="38">AI4+1</f>
        <v>46057</v>
      </c>
      <c r="AK4" s="8">
        <f t="shared" ref="AK4" si="39">AJ4+1</f>
        <v>46058</v>
      </c>
      <c r="AL4" s="8">
        <f t="shared" ref="AL4" si="40">AK4+1</f>
        <v>46059</v>
      </c>
      <c r="AM4" s="8">
        <f t="shared" ref="AM4" si="41">AL4+1</f>
        <v>46060</v>
      </c>
      <c r="AN4" s="8">
        <f t="shared" ref="AN4" si="42">AM4+1</f>
        <v>46061</v>
      </c>
      <c r="AO4" s="8">
        <f t="shared" ref="AO4" si="43">AN4+1</f>
        <v>46062</v>
      </c>
      <c r="AP4" s="8">
        <f t="shared" ref="AP4" si="44">AO4+1</f>
        <v>46063</v>
      </c>
      <c r="AQ4" s="8">
        <f t="shared" ref="AQ4" si="45">AP4+1</f>
        <v>46064</v>
      </c>
      <c r="AR4" s="8">
        <f t="shared" ref="AR4" si="46">AQ4+1</f>
        <v>46065</v>
      </c>
      <c r="AS4" s="8">
        <f t="shared" ref="AS4" si="47">AR4+1</f>
        <v>46066</v>
      </c>
      <c r="AT4" s="8">
        <f t="shared" ref="AT4" si="48">AS4+1</f>
        <v>46067</v>
      </c>
      <c r="AU4" s="8">
        <f t="shared" ref="AU4" si="49">AT4+1</f>
        <v>46068</v>
      </c>
      <c r="AV4" s="8">
        <f t="shared" ref="AV4" si="50">AU4+1</f>
        <v>46069</v>
      </c>
      <c r="AW4" s="8">
        <f t="shared" ref="AW4" si="51">AV4+1</f>
        <v>46070</v>
      </c>
      <c r="AX4" s="8">
        <f t="shared" ref="AX4" si="52">AW4+1</f>
        <v>46071</v>
      </c>
      <c r="AY4" s="8">
        <f t="shared" ref="AY4" si="53">AX4+1</f>
        <v>46072</v>
      </c>
      <c r="AZ4" s="8">
        <f t="shared" ref="AZ4" si="54">AY4+1</f>
        <v>46073</v>
      </c>
      <c r="BA4" s="8">
        <f t="shared" ref="BA4" si="55">AZ4+1</f>
        <v>46074</v>
      </c>
      <c r="BB4" s="8">
        <f t="shared" ref="BB4" si="56">BA4+1</f>
        <v>46075</v>
      </c>
      <c r="BC4" s="8">
        <f t="shared" ref="BC4" si="57">BB4+1</f>
        <v>46076</v>
      </c>
      <c r="BD4" s="8">
        <f t="shared" ref="BD4" si="58">BC4+1</f>
        <v>46077</v>
      </c>
      <c r="BE4" s="8">
        <f t="shared" ref="BE4" si="59">BD4+1</f>
        <v>46078</v>
      </c>
      <c r="BF4" s="8">
        <f t="shared" ref="BF4" si="60">BE4+1</f>
        <v>46079</v>
      </c>
      <c r="BG4" s="8">
        <f t="shared" ref="BG4" si="61">BF4+1</f>
        <v>46080</v>
      </c>
      <c r="BH4" s="8">
        <f t="shared" ref="BH4" si="62">BG4+1</f>
        <v>46081</v>
      </c>
      <c r="BI4" s="8">
        <f t="shared" ref="BI4" si="63">BH4+1</f>
        <v>46082</v>
      </c>
      <c r="BJ4" s="8">
        <f t="shared" ref="BJ4" si="64">BI4+1</f>
        <v>46083</v>
      </c>
      <c r="BK4" s="8">
        <f t="shared" ref="BK4" si="65">BJ4+1</f>
        <v>46084</v>
      </c>
      <c r="BL4" s="8">
        <f t="shared" ref="BL4" si="66">BK4+1</f>
        <v>46085</v>
      </c>
      <c r="BM4" s="8">
        <f t="shared" ref="BM4" si="67">BL4+1</f>
        <v>46086</v>
      </c>
      <c r="BN4" s="8">
        <f t="shared" ref="BN4" si="68">BM4+1</f>
        <v>46087</v>
      </c>
      <c r="BO4" s="8">
        <f t="shared" ref="BO4" si="69">BN4+1</f>
        <v>46088</v>
      </c>
      <c r="BP4" s="8">
        <f t="shared" ref="BP4" si="70">BO4+1</f>
        <v>46089</v>
      </c>
      <c r="BQ4" s="8">
        <f t="shared" ref="BQ4" si="71">BP4+1</f>
        <v>46090</v>
      </c>
      <c r="BR4" s="8">
        <f t="shared" ref="BR4" si="72">BQ4+1</f>
        <v>46091</v>
      </c>
      <c r="BS4" s="8">
        <f t="shared" ref="BS4" si="73">BR4+1</f>
        <v>46092</v>
      </c>
      <c r="BT4" s="8">
        <f t="shared" ref="BT4" si="74">BS4+1</f>
        <v>46093</v>
      </c>
      <c r="BU4" s="8">
        <f t="shared" ref="BU4" si="75">BT4+1</f>
        <v>46094</v>
      </c>
      <c r="BV4" s="8">
        <f t="shared" ref="BV4" si="76">BU4+1</f>
        <v>46095</v>
      </c>
      <c r="BW4" s="8">
        <f t="shared" ref="BW4" si="77">BV4+1</f>
        <v>46096</v>
      </c>
      <c r="BX4" s="8">
        <f t="shared" ref="BX4" si="78">BW4+1</f>
        <v>46097</v>
      </c>
      <c r="BY4" s="8">
        <f t="shared" ref="BY4" si="79">BX4+1</f>
        <v>46098</v>
      </c>
      <c r="BZ4" s="8">
        <f t="shared" ref="BZ4" si="80">BY4+1</f>
        <v>46099</v>
      </c>
      <c r="CA4" s="8">
        <f t="shared" ref="CA4" si="81">BZ4+1</f>
        <v>46100</v>
      </c>
      <c r="CB4" s="8">
        <f t="shared" ref="CB4" si="82">CA4+1</f>
        <v>46101</v>
      </c>
      <c r="CC4" s="8">
        <f t="shared" ref="CC4" si="83">CB4+1</f>
        <v>46102</v>
      </c>
      <c r="CD4" s="8">
        <f t="shared" ref="CD4" si="84">CC4+1</f>
        <v>46103</v>
      </c>
      <c r="CE4" s="8">
        <f t="shared" ref="CE4" si="85">CD4+1</f>
        <v>46104</v>
      </c>
      <c r="CF4" s="8">
        <f t="shared" ref="CF4" si="86">CE4+1</f>
        <v>46105</v>
      </c>
      <c r="CG4" s="8">
        <f t="shared" ref="CG4" si="87">CF4+1</f>
        <v>46106</v>
      </c>
      <c r="CH4" s="8">
        <f t="shared" ref="CH4" si="88">CG4+1</f>
        <v>46107</v>
      </c>
      <c r="CI4" s="8">
        <f t="shared" ref="CI4" si="89">CH4+1</f>
        <v>46108</v>
      </c>
      <c r="CJ4" s="8">
        <f t="shared" ref="CJ4" si="90">CI4+1</f>
        <v>46109</v>
      </c>
      <c r="CK4" s="8">
        <f t="shared" ref="CK4" si="91">CJ4+1</f>
        <v>46110</v>
      </c>
      <c r="CL4" s="8">
        <f t="shared" ref="CL4" si="92">CK4+1</f>
        <v>46111</v>
      </c>
      <c r="CM4" s="8">
        <f t="shared" ref="CM4" si="93">CL4+1</f>
        <v>46112</v>
      </c>
      <c r="CN4" s="8">
        <f t="shared" ref="CN4" si="94">CM4+1</f>
        <v>46113</v>
      </c>
      <c r="CO4" s="8">
        <f t="shared" ref="CO4" si="95">CN4+1</f>
        <v>46114</v>
      </c>
      <c r="CP4" s="8">
        <f t="shared" ref="CP4" si="96">CO4+1</f>
        <v>46115</v>
      </c>
      <c r="CQ4" s="8">
        <f t="shared" ref="CQ4" si="97">CP4+1</f>
        <v>46116</v>
      </c>
      <c r="CR4" s="8">
        <f t="shared" ref="CR4" si="98">CQ4+1</f>
        <v>46117</v>
      </c>
      <c r="CS4" s="8">
        <f t="shared" ref="CS4" si="99">CR4+1</f>
        <v>46118</v>
      </c>
      <c r="CT4" s="8">
        <f t="shared" ref="CT4" si="100">CS4+1</f>
        <v>46119</v>
      </c>
      <c r="CU4" s="8">
        <f t="shared" ref="CU4" si="101">CT4+1</f>
        <v>46120</v>
      </c>
      <c r="CV4" s="8">
        <f t="shared" ref="CV4" si="102">CU4+1</f>
        <v>46121</v>
      </c>
      <c r="CW4" s="8">
        <f t="shared" ref="CW4" si="103">CV4+1</f>
        <v>46122</v>
      </c>
      <c r="CX4" s="8">
        <f t="shared" ref="CX4" si="104">CW4+1</f>
        <v>46123</v>
      </c>
      <c r="CY4" s="8">
        <f t="shared" ref="CY4" si="105">CX4+1</f>
        <v>46124</v>
      </c>
      <c r="CZ4" s="8">
        <f t="shared" ref="CZ4" si="106">CY4+1</f>
        <v>46125</v>
      </c>
      <c r="DA4" s="8">
        <f t="shared" ref="DA4" si="107">CZ4+1</f>
        <v>46126</v>
      </c>
      <c r="DB4" s="8">
        <f t="shared" ref="DB4" si="108">DA4+1</f>
        <v>46127</v>
      </c>
      <c r="DC4" s="8">
        <f t="shared" ref="DC4" si="109">DB4+1</f>
        <v>46128</v>
      </c>
      <c r="DD4" s="8">
        <f t="shared" ref="DD4" si="110">DC4+1</f>
        <v>46129</v>
      </c>
      <c r="DE4" s="8">
        <f t="shared" ref="DE4" si="111">DD4+1</f>
        <v>46130</v>
      </c>
      <c r="DF4" s="8">
        <f t="shared" ref="DF4" si="112">DE4+1</f>
        <v>46131</v>
      </c>
      <c r="DG4" s="8">
        <f t="shared" ref="DG4" si="113">DF4+1</f>
        <v>46132</v>
      </c>
      <c r="DH4" s="8">
        <f t="shared" ref="DH4" si="114">DG4+1</f>
        <v>46133</v>
      </c>
      <c r="DI4" s="8">
        <f t="shared" ref="DI4" si="115">DH4+1</f>
        <v>46134</v>
      </c>
      <c r="DJ4" s="8">
        <f t="shared" ref="DJ4" si="116">DI4+1</f>
        <v>46135</v>
      </c>
      <c r="DK4" s="8">
        <f t="shared" ref="DK4" si="117">DJ4+1</f>
        <v>46136</v>
      </c>
      <c r="DL4" s="8">
        <f t="shared" ref="DL4" si="118">DK4+1</f>
        <v>46137</v>
      </c>
      <c r="DM4" s="8">
        <f t="shared" ref="DM4" si="119">DL4+1</f>
        <v>46138</v>
      </c>
      <c r="DN4" s="8">
        <f t="shared" ref="DN4" si="120">DM4+1</f>
        <v>46139</v>
      </c>
      <c r="DO4" s="8">
        <f t="shared" ref="DO4" si="121">DN4+1</f>
        <v>46140</v>
      </c>
      <c r="DP4" s="8">
        <f t="shared" ref="DP4" si="122">DO4+1</f>
        <v>46141</v>
      </c>
      <c r="DQ4" s="8">
        <f t="shared" ref="DQ4" si="123">DP4+1</f>
        <v>46142</v>
      </c>
      <c r="DR4" s="8">
        <f t="shared" ref="DR4" si="124">DQ4+1</f>
        <v>46143</v>
      </c>
      <c r="DS4" s="8">
        <f t="shared" ref="DS4" si="125">DR4+1</f>
        <v>46144</v>
      </c>
      <c r="DT4" s="8">
        <f t="shared" ref="DT4" si="126">DS4+1</f>
        <v>46145</v>
      </c>
      <c r="DU4" s="8">
        <f t="shared" ref="DU4" si="127">DT4+1</f>
        <v>46146</v>
      </c>
      <c r="DV4" s="8">
        <f t="shared" ref="DV4" si="128">DU4+1</f>
        <v>46147</v>
      </c>
      <c r="DW4" s="8">
        <f t="shared" ref="DW4" si="129">DV4+1</f>
        <v>46148</v>
      </c>
      <c r="DX4" s="8">
        <f t="shared" ref="DX4" si="130">DW4+1</f>
        <v>46149</v>
      </c>
      <c r="DY4" s="8">
        <f t="shared" ref="DY4" si="131">DX4+1</f>
        <v>46150</v>
      </c>
      <c r="DZ4" s="8">
        <f t="shared" ref="DZ4" si="132">DY4+1</f>
        <v>46151</v>
      </c>
      <c r="EA4" s="8">
        <f t="shared" ref="EA4" si="133">DZ4+1</f>
        <v>46152</v>
      </c>
      <c r="EB4" s="8">
        <f t="shared" ref="EB4" si="134">EA4+1</f>
        <v>46153</v>
      </c>
      <c r="EC4" s="8">
        <f t="shared" ref="EC4" si="135">EB4+1</f>
        <v>46154</v>
      </c>
      <c r="ED4" s="8">
        <f t="shared" ref="ED4" si="136">EC4+1</f>
        <v>46155</v>
      </c>
      <c r="EE4" s="8">
        <f t="shared" ref="EE4" si="137">ED4+1</f>
        <v>46156</v>
      </c>
      <c r="EF4" s="8">
        <f t="shared" ref="EF4" si="138">EE4+1</f>
        <v>46157</v>
      </c>
      <c r="EG4" s="8">
        <f t="shared" ref="EG4" si="139">EF4+1</f>
        <v>46158</v>
      </c>
      <c r="EH4" s="8">
        <f t="shared" ref="EH4" si="140">EG4+1</f>
        <v>46159</v>
      </c>
      <c r="EI4" s="8">
        <f t="shared" ref="EI4" si="141">EH4+1</f>
        <v>46160</v>
      </c>
      <c r="EJ4" s="8">
        <f t="shared" ref="EJ4" si="142">EI4+1</f>
        <v>46161</v>
      </c>
      <c r="EK4" s="8">
        <f t="shared" ref="EK4" si="143">EJ4+1</f>
        <v>46162</v>
      </c>
      <c r="EL4" s="8">
        <f t="shared" ref="EL4" si="144">EK4+1</f>
        <v>46163</v>
      </c>
      <c r="EM4" s="8">
        <f t="shared" ref="EM4" si="145">EL4+1</f>
        <v>46164</v>
      </c>
      <c r="EN4" s="8">
        <f t="shared" ref="EN4" si="146">EM4+1</f>
        <v>46165</v>
      </c>
      <c r="EO4" s="8">
        <f t="shared" ref="EO4" si="147">EN4+1</f>
        <v>46166</v>
      </c>
      <c r="EP4" s="8">
        <f t="shared" ref="EP4" si="148">EO4+1</f>
        <v>46167</v>
      </c>
      <c r="EQ4" s="8">
        <f t="shared" ref="EQ4" si="149">EP4+1</f>
        <v>46168</v>
      </c>
      <c r="ER4" s="8">
        <f t="shared" ref="ER4" si="150">EQ4+1</f>
        <v>46169</v>
      </c>
      <c r="ES4" s="8">
        <f t="shared" ref="ES4" si="151">ER4+1</f>
        <v>46170</v>
      </c>
      <c r="ET4" s="8">
        <f t="shared" ref="ET4" si="152">ES4+1</f>
        <v>46171</v>
      </c>
      <c r="EU4" s="8">
        <f t="shared" ref="EU4" si="153">ET4+1</f>
        <v>46172</v>
      </c>
      <c r="EV4" s="8">
        <f t="shared" ref="EV4" si="154">EU4+1</f>
        <v>46173</v>
      </c>
      <c r="EW4" s="8">
        <f t="shared" ref="EW4" si="155">EV4+1</f>
        <v>46174</v>
      </c>
      <c r="EX4" s="8">
        <f t="shared" ref="EX4" si="156">EW4+1</f>
        <v>46175</v>
      </c>
      <c r="EY4" s="8">
        <f t="shared" ref="EY4" si="157">EX4+1</f>
        <v>46176</v>
      </c>
      <c r="EZ4" s="8">
        <f t="shared" ref="EZ4" si="158">EY4+1</f>
        <v>46177</v>
      </c>
      <c r="FA4" s="8">
        <f t="shared" ref="FA4" si="159">EZ4+1</f>
        <v>46178</v>
      </c>
      <c r="FB4" s="8">
        <f t="shared" ref="FB4" si="160">FA4+1</f>
        <v>46179</v>
      </c>
      <c r="FC4" s="8">
        <f t="shared" ref="FC4" si="161">FB4+1</f>
        <v>46180</v>
      </c>
      <c r="FD4" s="8">
        <f t="shared" ref="FD4" si="162">FC4+1</f>
        <v>46181</v>
      </c>
      <c r="FE4" s="8">
        <f t="shared" ref="FE4" si="163">FD4+1</f>
        <v>46182</v>
      </c>
      <c r="FF4" s="8">
        <f t="shared" ref="FF4" si="164">FE4+1</f>
        <v>46183</v>
      </c>
      <c r="FG4" s="8">
        <f t="shared" ref="FG4" si="165">FF4+1</f>
        <v>46184</v>
      </c>
      <c r="FH4" s="8">
        <f t="shared" ref="FH4" si="166">FG4+1</f>
        <v>46185</v>
      </c>
      <c r="FI4" s="8">
        <f t="shared" ref="FI4" si="167">FH4+1</f>
        <v>46186</v>
      </c>
      <c r="FJ4" s="8">
        <f t="shared" ref="FJ4" si="168">FI4+1</f>
        <v>46187</v>
      </c>
      <c r="FK4" s="8">
        <f t="shared" ref="FK4" si="169">FJ4+1</f>
        <v>46188</v>
      </c>
      <c r="FL4" s="8">
        <f t="shared" ref="FL4" si="170">FK4+1</f>
        <v>46189</v>
      </c>
      <c r="FM4" s="8">
        <f t="shared" ref="FM4" si="171">FL4+1</f>
        <v>46190</v>
      </c>
      <c r="FN4" s="8">
        <f t="shared" ref="FN4" si="172">FM4+1</f>
        <v>46191</v>
      </c>
      <c r="FO4" s="8">
        <f t="shared" ref="FO4" si="173">FN4+1</f>
        <v>46192</v>
      </c>
      <c r="FP4" s="8">
        <f t="shared" ref="FP4" si="174">FO4+1</f>
        <v>46193</v>
      </c>
      <c r="FQ4" s="8">
        <f t="shared" ref="FQ4" si="175">FP4+1</f>
        <v>46194</v>
      </c>
      <c r="FR4" s="8">
        <f t="shared" ref="FR4" si="176">FQ4+1</f>
        <v>46195</v>
      </c>
      <c r="FS4" s="8">
        <f t="shared" ref="FS4" si="177">FR4+1</f>
        <v>46196</v>
      </c>
      <c r="FT4" s="8">
        <f t="shared" ref="FT4" si="178">FS4+1</f>
        <v>46197</v>
      </c>
      <c r="FU4" s="8">
        <f t="shared" ref="FU4" si="179">FT4+1</f>
        <v>46198</v>
      </c>
      <c r="FV4" s="8">
        <f t="shared" ref="FV4" si="180">FU4+1</f>
        <v>46199</v>
      </c>
      <c r="FW4" s="8">
        <f t="shared" ref="FW4" si="181">FV4+1</f>
        <v>46200</v>
      </c>
      <c r="FX4" s="8">
        <f t="shared" ref="FX4" si="182">FW4+1</f>
        <v>46201</v>
      </c>
      <c r="FY4" s="8">
        <f t="shared" ref="FY4" si="183">FX4+1</f>
        <v>46202</v>
      </c>
      <c r="FZ4" s="8">
        <f t="shared" ref="FZ4" si="184">FY4+1</f>
        <v>46203</v>
      </c>
      <c r="GA4" s="8">
        <f t="shared" ref="GA4" si="185">FZ4+1</f>
        <v>46204</v>
      </c>
      <c r="GB4" s="8">
        <f t="shared" ref="GB4" si="186">GA4+1</f>
        <v>46205</v>
      </c>
      <c r="GC4" s="8">
        <f t="shared" ref="GC4" si="187">GB4+1</f>
        <v>46206</v>
      </c>
      <c r="GD4" s="8">
        <f t="shared" ref="GD4" si="188">GC4+1</f>
        <v>46207</v>
      </c>
      <c r="GE4" s="8">
        <f t="shared" ref="GE4" si="189">GD4+1</f>
        <v>46208</v>
      </c>
      <c r="GF4" s="8">
        <f t="shared" ref="GF4" si="190">GE4+1</f>
        <v>46209</v>
      </c>
      <c r="GG4" s="8">
        <f t="shared" ref="GG4" si="191">GF4+1</f>
        <v>46210</v>
      </c>
      <c r="GH4" s="8">
        <f t="shared" ref="GH4" si="192">GG4+1</f>
        <v>46211</v>
      </c>
      <c r="GI4" s="8">
        <f t="shared" ref="GI4" si="193">GH4+1</f>
        <v>46212</v>
      </c>
      <c r="GJ4" s="8">
        <f t="shared" ref="GJ4" si="194">GI4+1</f>
        <v>46213</v>
      </c>
      <c r="GK4" s="8">
        <f t="shared" ref="GK4" si="195">GJ4+1</f>
        <v>46214</v>
      </c>
      <c r="GL4" s="8">
        <f t="shared" ref="GL4" si="196">GK4+1</f>
        <v>46215</v>
      </c>
      <c r="GM4" s="8">
        <f t="shared" ref="GM4" si="197">GL4+1</f>
        <v>46216</v>
      </c>
      <c r="GN4" s="8">
        <f t="shared" ref="GN4" si="198">GM4+1</f>
        <v>46217</v>
      </c>
      <c r="GO4" s="8">
        <f t="shared" ref="GO4" si="199">GN4+1</f>
        <v>46218</v>
      </c>
      <c r="GP4" s="8">
        <f t="shared" ref="GP4" si="200">GO4+1</f>
        <v>46219</v>
      </c>
      <c r="GQ4" s="8">
        <f t="shared" ref="GQ4" si="201">GP4+1</f>
        <v>46220</v>
      </c>
      <c r="GR4" s="8">
        <f t="shared" ref="GR4" si="202">GQ4+1</f>
        <v>46221</v>
      </c>
      <c r="GS4" s="8">
        <f t="shared" ref="GS4" si="203">GR4+1</f>
        <v>46222</v>
      </c>
      <c r="GT4" s="8">
        <f t="shared" ref="GT4" si="204">GS4+1</f>
        <v>46223</v>
      </c>
      <c r="GU4" s="8">
        <f t="shared" ref="GU4" si="205">GT4+1</f>
        <v>46224</v>
      </c>
      <c r="GV4" s="8">
        <f t="shared" ref="GV4" si="206">GU4+1</f>
        <v>46225</v>
      </c>
      <c r="GW4" s="8">
        <f t="shared" ref="GW4" si="207">GV4+1</f>
        <v>46226</v>
      </c>
      <c r="GX4" s="8">
        <f t="shared" ref="GX4" si="208">GW4+1</f>
        <v>46227</v>
      </c>
      <c r="GY4" s="8">
        <f t="shared" ref="GY4" si="209">GX4+1</f>
        <v>46228</v>
      </c>
      <c r="GZ4" s="8">
        <f t="shared" ref="GZ4" si="210">GY4+1</f>
        <v>46229</v>
      </c>
      <c r="HA4" s="8">
        <f t="shared" ref="HA4" si="211">GZ4+1</f>
        <v>46230</v>
      </c>
      <c r="HB4" s="8">
        <f t="shared" ref="HB4" si="212">HA4+1</f>
        <v>46231</v>
      </c>
      <c r="HC4" s="8">
        <f t="shared" ref="HC4" si="213">HB4+1</f>
        <v>46232</v>
      </c>
      <c r="HD4" s="8">
        <f t="shared" ref="HD4" si="214">HC4+1</f>
        <v>46233</v>
      </c>
      <c r="HE4" s="8">
        <f t="shared" ref="HE4" si="215">HD4+1</f>
        <v>46234</v>
      </c>
      <c r="HF4" s="8">
        <f t="shared" ref="HF4" si="216">HE4+1</f>
        <v>46235</v>
      </c>
      <c r="HG4" s="8">
        <f t="shared" ref="HG4" si="217">HF4+1</f>
        <v>46236</v>
      </c>
      <c r="HH4" s="8">
        <f t="shared" ref="HH4" si="218">HG4+1</f>
        <v>46237</v>
      </c>
      <c r="HI4" s="8">
        <f t="shared" ref="HI4" si="219">HH4+1</f>
        <v>46238</v>
      </c>
      <c r="HJ4" s="8">
        <f t="shared" ref="HJ4" si="220">HI4+1</f>
        <v>46239</v>
      </c>
      <c r="HK4" s="8">
        <f t="shared" ref="HK4" si="221">HJ4+1</f>
        <v>46240</v>
      </c>
      <c r="HL4" s="8">
        <f t="shared" ref="HL4" si="222">HK4+1</f>
        <v>46241</v>
      </c>
      <c r="HM4" s="8">
        <f t="shared" ref="HM4" si="223">HL4+1</f>
        <v>46242</v>
      </c>
      <c r="HN4" s="8">
        <f t="shared" ref="HN4" si="224">HM4+1</f>
        <v>46243</v>
      </c>
      <c r="HO4" s="8">
        <f t="shared" ref="HO4" si="225">HN4+1</f>
        <v>46244</v>
      </c>
      <c r="HP4" s="8">
        <f t="shared" ref="HP4" si="226">HO4+1</f>
        <v>46245</v>
      </c>
      <c r="HQ4" s="8">
        <f t="shared" ref="HQ4" si="227">HP4+1</f>
        <v>46246</v>
      </c>
      <c r="HR4" s="8">
        <f t="shared" ref="HR4" si="228">HQ4+1</f>
        <v>46247</v>
      </c>
      <c r="HS4" s="8">
        <f t="shared" ref="HS4" si="229">HR4+1</f>
        <v>46248</v>
      </c>
      <c r="HT4" s="8">
        <f t="shared" ref="HT4" si="230">HS4+1</f>
        <v>46249</v>
      </c>
      <c r="HU4" s="8">
        <f t="shared" ref="HU4" si="231">HT4+1</f>
        <v>46250</v>
      </c>
      <c r="HV4" s="8">
        <f t="shared" ref="HV4" si="232">HU4+1</f>
        <v>46251</v>
      </c>
      <c r="HW4" s="8">
        <f t="shared" ref="HW4" si="233">HV4+1</f>
        <v>46252</v>
      </c>
      <c r="HX4" s="8">
        <f t="shared" ref="HX4" si="234">HW4+1</f>
        <v>46253</v>
      </c>
      <c r="HY4" s="8">
        <f t="shared" ref="HY4" si="235">HX4+1</f>
        <v>46254</v>
      </c>
      <c r="HZ4" s="8">
        <f t="shared" ref="HZ4" si="236">HY4+1</f>
        <v>46255</v>
      </c>
      <c r="IA4" s="8">
        <f t="shared" ref="IA4" si="237">HZ4+1</f>
        <v>46256</v>
      </c>
      <c r="IB4" s="8">
        <f t="shared" ref="IB4" si="238">IA4+1</f>
        <v>46257</v>
      </c>
      <c r="IC4" s="8">
        <f t="shared" ref="IC4" si="239">IB4+1</f>
        <v>46258</v>
      </c>
      <c r="ID4" s="8">
        <f t="shared" ref="ID4" si="240">IC4+1</f>
        <v>46259</v>
      </c>
      <c r="IE4" s="8">
        <f t="shared" ref="IE4" si="241">ID4+1</f>
        <v>46260</v>
      </c>
      <c r="IF4" s="8">
        <f t="shared" ref="IF4" si="242">IE4+1</f>
        <v>46261</v>
      </c>
      <c r="IG4" s="8">
        <f t="shared" ref="IG4" si="243">IF4+1</f>
        <v>46262</v>
      </c>
      <c r="IH4" s="8">
        <f t="shared" ref="IH4" si="244">IG4+1</f>
        <v>46263</v>
      </c>
      <c r="II4" s="8">
        <f t="shared" ref="II4" si="245">IH4+1</f>
        <v>46264</v>
      </c>
      <c r="IJ4" s="8">
        <f t="shared" ref="IJ4" si="246">II4+1</f>
        <v>46265</v>
      </c>
      <c r="IK4" s="8">
        <f t="shared" ref="IK4" si="247">IJ4+1</f>
        <v>46266</v>
      </c>
      <c r="IL4" s="8">
        <f t="shared" ref="IL4" si="248">IK4+1</f>
        <v>46267</v>
      </c>
      <c r="IM4" s="8">
        <f t="shared" ref="IM4" si="249">IL4+1</f>
        <v>46268</v>
      </c>
      <c r="IN4" s="8">
        <f t="shared" ref="IN4" si="250">IM4+1</f>
        <v>46269</v>
      </c>
      <c r="IO4" s="8">
        <f t="shared" ref="IO4" si="251">IN4+1</f>
        <v>46270</v>
      </c>
      <c r="IP4" s="8">
        <f t="shared" ref="IP4" si="252">IO4+1</f>
        <v>46271</v>
      </c>
      <c r="IQ4" s="8">
        <f t="shared" ref="IQ4" si="253">IP4+1</f>
        <v>46272</v>
      </c>
      <c r="IR4" s="8">
        <f t="shared" ref="IR4" si="254">IQ4+1</f>
        <v>46273</v>
      </c>
      <c r="IS4" s="8">
        <f t="shared" ref="IS4" si="255">IR4+1</f>
        <v>46274</v>
      </c>
      <c r="IT4" s="8">
        <f t="shared" ref="IT4" si="256">IS4+1</f>
        <v>46275</v>
      </c>
      <c r="IU4" s="8">
        <f t="shared" ref="IU4" si="257">IT4+1</f>
        <v>46276</v>
      </c>
      <c r="IV4" s="8">
        <f t="shared" ref="IV4" si="258">IU4+1</f>
        <v>46277</v>
      </c>
      <c r="IW4" s="8">
        <f t="shared" ref="IW4" si="259">IV4+1</f>
        <v>46278</v>
      </c>
      <c r="IX4" s="8">
        <f t="shared" ref="IX4" si="260">IW4+1</f>
        <v>46279</v>
      </c>
      <c r="IY4" s="8">
        <f t="shared" ref="IY4" si="261">IX4+1</f>
        <v>46280</v>
      </c>
      <c r="IZ4" s="8">
        <f t="shared" ref="IZ4" si="262">IY4+1</f>
        <v>46281</v>
      </c>
      <c r="JC4" s="51"/>
      <c r="JD4" s="52"/>
      <c r="JE4" s="52"/>
      <c r="JF4" s="52"/>
      <c r="JG4" s="52"/>
      <c r="JH4" s="52"/>
      <c r="JI4" s="52"/>
      <c r="JJ4" s="52"/>
      <c r="JK4" s="52"/>
      <c r="JL4" s="52"/>
      <c r="JM4" s="52"/>
      <c r="JN4" s="52"/>
      <c r="JO4" s="53"/>
    </row>
    <row r="5" spans="1:275" ht="15" thickBot="1" x14ac:dyDescent="0.2">
      <c r="A5" s="9"/>
      <c r="B5" s="3"/>
      <c r="C5" s="3"/>
      <c r="D5" s="3"/>
      <c r="E5" s="3"/>
      <c r="F5" s="10"/>
      <c r="G5" s="10"/>
      <c r="H5" s="11" t="s">
        <v>21</v>
      </c>
      <c r="I5" s="57">
        <v>1</v>
      </c>
      <c r="J5" s="57"/>
      <c r="K5" s="57"/>
      <c r="L5" s="57"/>
      <c r="M5" s="57"/>
      <c r="N5" s="57"/>
      <c r="O5" s="57"/>
      <c r="P5" s="57">
        <v>2</v>
      </c>
      <c r="Q5" s="57"/>
      <c r="R5" s="57"/>
      <c r="S5" s="57"/>
      <c r="T5" s="57"/>
      <c r="U5" s="57"/>
      <c r="V5" s="57"/>
      <c r="W5" s="57">
        <v>3</v>
      </c>
      <c r="X5" s="57"/>
      <c r="Y5" s="57"/>
      <c r="Z5" s="57"/>
      <c r="AA5" s="57"/>
      <c r="AB5" s="57"/>
      <c r="AC5" s="57"/>
      <c r="AD5" s="57">
        <v>4</v>
      </c>
      <c r="AE5" s="57"/>
      <c r="AF5" s="57"/>
      <c r="AG5" s="57"/>
      <c r="AH5" s="57"/>
      <c r="AI5" s="57"/>
      <c r="AJ5" s="57"/>
      <c r="AK5" s="57">
        <v>5</v>
      </c>
      <c r="AL5" s="57"/>
      <c r="AM5" s="57"/>
      <c r="AN5" s="57"/>
      <c r="AO5" s="57"/>
      <c r="AP5" s="57"/>
      <c r="AQ5" s="57"/>
      <c r="AR5" s="57">
        <v>6</v>
      </c>
      <c r="AS5" s="57"/>
      <c r="AT5" s="57"/>
      <c r="AU5" s="57"/>
      <c r="AV5" s="57"/>
      <c r="AW5" s="57"/>
      <c r="AX5" s="57"/>
      <c r="AY5" s="57">
        <v>7</v>
      </c>
      <c r="AZ5" s="57"/>
      <c r="BA5" s="57"/>
      <c r="BB5" s="57"/>
      <c r="BC5" s="57"/>
      <c r="BD5" s="57"/>
      <c r="BE5" s="57"/>
      <c r="BF5" s="57">
        <v>8</v>
      </c>
      <c r="BG5" s="57"/>
      <c r="BH5" s="57"/>
      <c r="BI5" s="57"/>
      <c r="BJ5" s="57"/>
      <c r="BK5" s="57"/>
      <c r="BL5" s="57"/>
      <c r="BM5" s="57">
        <v>9</v>
      </c>
      <c r="BN5" s="57"/>
      <c r="BO5" s="57"/>
      <c r="BP5" s="57"/>
      <c r="BQ5" s="57"/>
      <c r="BR5" s="57"/>
      <c r="BS5" s="57"/>
      <c r="BT5" s="57">
        <v>10</v>
      </c>
      <c r="BU5" s="57"/>
      <c r="BV5" s="57"/>
      <c r="BW5" s="57"/>
      <c r="BX5" s="57"/>
      <c r="BY5" s="57"/>
      <c r="BZ5" s="57"/>
      <c r="CA5" s="57">
        <v>11</v>
      </c>
      <c r="CB5" s="57"/>
      <c r="CC5" s="57"/>
      <c r="CD5" s="57"/>
      <c r="CE5" s="57"/>
      <c r="CF5" s="57"/>
      <c r="CG5" s="57"/>
      <c r="CH5" s="57">
        <v>12</v>
      </c>
      <c r="CI5" s="57"/>
      <c r="CJ5" s="57"/>
      <c r="CK5" s="57"/>
      <c r="CL5" s="57"/>
      <c r="CM5" s="57"/>
      <c r="CN5" s="57"/>
      <c r="CO5" s="57">
        <v>13</v>
      </c>
      <c r="CP5" s="57"/>
      <c r="CQ5" s="57"/>
      <c r="CR5" s="57"/>
      <c r="CS5" s="57"/>
      <c r="CT5" s="57"/>
      <c r="CU5" s="57"/>
      <c r="CV5" s="57">
        <v>14</v>
      </c>
      <c r="CW5" s="57"/>
      <c r="CX5" s="57"/>
      <c r="CY5" s="57"/>
      <c r="CZ5" s="57"/>
      <c r="DA5" s="57"/>
      <c r="DB5" s="57"/>
      <c r="DC5" s="57">
        <v>15</v>
      </c>
      <c r="DD5" s="57"/>
      <c r="DE5" s="57"/>
      <c r="DF5" s="57"/>
      <c r="DG5" s="57"/>
      <c r="DH5" s="57"/>
      <c r="DI5" s="57"/>
      <c r="DJ5" s="57">
        <v>16</v>
      </c>
      <c r="DK5" s="57"/>
      <c r="DL5" s="57"/>
      <c r="DM5" s="57"/>
      <c r="DN5" s="57"/>
      <c r="DO5" s="57"/>
      <c r="DP5" s="57"/>
      <c r="DQ5" s="57">
        <v>17</v>
      </c>
      <c r="DR5" s="57"/>
      <c r="DS5" s="57"/>
      <c r="DT5" s="57"/>
      <c r="DU5" s="57"/>
      <c r="DV5" s="57"/>
      <c r="DW5" s="57"/>
      <c r="DX5" s="57">
        <v>18</v>
      </c>
      <c r="DY5" s="57"/>
      <c r="DZ5" s="57"/>
      <c r="EA5" s="57"/>
      <c r="EB5" s="57"/>
      <c r="EC5" s="57"/>
      <c r="ED5" s="57"/>
      <c r="EE5" s="57">
        <v>19</v>
      </c>
      <c r="EF5" s="57"/>
      <c r="EG5" s="57"/>
      <c r="EH5" s="57"/>
      <c r="EI5" s="57"/>
      <c r="EJ5" s="57"/>
      <c r="EK5" s="57"/>
      <c r="EL5" s="57">
        <v>20</v>
      </c>
      <c r="EM5" s="57"/>
      <c r="EN5" s="57"/>
      <c r="EO5" s="57"/>
      <c r="EP5" s="57"/>
      <c r="EQ5" s="57"/>
      <c r="ER5" s="57"/>
      <c r="ES5" s="57">
        <v>21</v>
      </c>
      <c r="ET5" s="57"/>
      <c r="EU5" s="57"/>
      <c r="EV5" s="57"/>
      <c r="EW5" s="57"/>
      <c r="EX5" s="57"/>
      <c r="EY5" s="57"/>
      <c r="EZ5" s="57">
        <v>22</v>
      </c>
      <c r="FA5" s="57"/>
      <c r="FB5" s="57"/>
      <c r="FC5" s="57"/>
      <c r="FD5" s="57"/>
      <c r="FE5" s="57"/>
      <c r="FF5" s="57"/>
      <c r="FG5" s="57">
        <v>23</v>
      </c>
      <c r="FH5" s="57"/>
      <c r="FI5" s="57"/>
      <c r="FJ5" s="57"/>
      <c r="FK5" s="57"/>
      <c r="FL5" s="57"/>
      <c r="FM5" s="57"/>
      <c r="FN5" s="57">
        <v>24</v>
      </c>
      <c r="FO5" s="57"/>
      <c r="FP5" s="57"/>
      <c r="FQ5" s="57"/>
      <c r="FR5" s="57"/>
      <c r="FS5" s="57"/>
      <c r="FT5" s="57"/>
      <c r="FU5" s="57">
        <v>25</v>
      </c>
      <c r="FV5" s="57"/>
      <c r="FW5" s="57"/>
      <c r="FX5" s="57"/>
      <c r="FY5" s="57"/>
      <c r="FZ5" s="57"/>
      <c r="GA5" s="57"/>
      <c r="GB5" s="57">
        <v>26</v>
      </c>
      <c r="GC5" s="57"/>
      <c r="GD5" s="57"/>
      <c r="GE5" s="57"/>
      <c r="GF5" s="57"/>
      <c r="GG5" s="57"/>
      <c r="GH5" s="57"/>
      <c r="GI5" s="57">
        <v>27</v>
      </c>
      <c r="GJ5" s="57"/>
      <c r="GK5" s="57"/>
      <c r="GL5" s="57"/>
      <c r="GM5" s="57"/>
      <c r="GN5" s="57"/>
      <c r="GO5" s="57"/>
      <c r="GP5" s="57">
        <v>28</v>
      </c>
      <c r="GQ5" s="57"/>
      <c r="GR5" s="57"/>
      <c r="GS5" s="57"/>
      <c r="GT5" s="57"/>
      <c r="GU5" s="57"/>
      <c r="GV5" s="57"/>
      <c r="GW5" s="57">
        <v>29</v>
      </c>
      <c r="GX5" s="57"/>
      <c r="GY5" s="57"/>
      <c r="GZ5" s="57"/>
      <c r="HA5" s="57"/>
      <c r="HB5" s="57"/>
      <c r="HC5" s="57"/>
      <c r="HD5" s="57">
        <v>30</v>
      </c>
      <c r="HE5" s="57"/>
      <c r="HF5" s="57"/>
      <c r="HG5" s="57"/>
      <c r="HH5" s="57"/>
      <c r="HI5" s="57"/>
      <c r="HJ5" s="57"/>
      <c r="HK5" s="57">
        <v>31</v>
      </c>
      <c r="HL5" s="57"/>
      <c r="HM5" s="57"/>
      <c r="HN5" s="57"/>
      <c r="HO5" s="57"/>
      <c r="HP5" s="57"/>
      <c r="HQ5" s="57"/>
      <c r="HR5" s="57">
        <v>32</v>
      </c>
      <c r="HS5" s="57"/>
      <c r="HT5" s="57"/>
      <c r="HU5" s="57"/>
      <c r="HV5" s="57"/>
      <c r="HW5" s="57"/>
      <c r="HX5" s="57"/>
      <c r="HY5" s="57">
        <v>33</v>
      </c>
      <c r="HZ5" s="57"/>
      <c r="IA5" s="57"/>
      <c r="IB5" s="57"/>
      <c r="IC5" s="57"/>
      <c r="ID5" s="57"/>
      <c r="IE5" s="57"/>
      <c r="IF5" s="57">
        <v>34</v>
      </c>
      <c r="IG5" s="57"/>
      <c r="IH5" s="57"/>
      <c r="II5" s="57"/>
      <c r="IJ5" s="57"/>
      <c r="IK5" s="57"/>
      <c r="IL5" s="57"/>
      <c r="IM5" s="57">
        <v>35</v>
      </c>
      <c r="IN5" s="57"/>
      <c r="IO5" s="57"/>
      <c r="IP5" s="57"/>
      <c r="IQ5" s="57"/>
      <c r="IR5" s="57"/>
      <c r="IS5" s="57"/>
      <c r="IT5" s="57">
        <v>36</v>
      </c>
      <c r="IU5" s="57"/>
      <c r="IV5" s="57"/>
      <c r="IW5" s="57"/>
      <c r="IX5" s="57"/>
      <c r="IY5" s="57"/>
      <c r="IZ5" s="57"/>
      <c r="JC5" s="51"/>
      <c r="JD5" s="52"/>
      <c r="JE5" s="52"/>
      <c r="JF5" s="52"/>
      <c r="JG5" s="52"/>
      <c r="JH5" s="52"/>
      <c r="JI5" s="52"/>
      <c r="JJ5" s="52"/>
      <c r="JK5" s="52"/>
      <c r="JL5" s="52"/>
      <c r="JM5" s="52"/>
      <c r="JN5" s="52"/>
      <c r="JO5" s="53"/>
    </row>
    <row r="6" spans="1:275" ht="20" customHeight="1" thickTop="1" thickBot="1" x14ac:dyDescent="0.2">
      <c r="A6" s="12" t="s">
        <v>0</v>
      </c>
      <c r="B6" s="13" t="s">
        <v>1</v>
      </c>
      <c r="C6" s="13" t="s">
        <v>18</v>
      </c>
      <c r="D6" s="13" t="s">
        <v>2</v>
      </c>
      <c r="E6" s="13" t="s">
        <v>26</v>
      </c>
      <c r="F6" s="14" t="s">
        <v>16</v>
      </c>
      <c r="G6" s="14" t="s">
        <v>3</v>
      </c>
      <c r="I6" s="15"/>
      <c r="J6" s="15"/>
      <c r="K6" s="15"/>
      <c r="L6" s="15"/>
      <c r="M6" s="15"/>
      <c r="N6" s="15"/>
      <c r="O6" s="15"/>
      <c r="P6" s="15"/>
      <c r="Q6" s="15"/>
      <c r="R6" s="1"/>
      <c r="S6" s="15"/>
      <c r="T6" s="15"/>
      <c r="U6" s="15"/>
      <c r="V6" s="15"/>
      <c r="W6" s="15"/>
      <c r="X6" s="15"/>
      <c r="Y6" s="15"/>
      <c r="Z6" s="15"/>
      <c r="AA6" s="15"/>
      <c r="AB6" s="1"/>
      <c r="AC6" s="15"/>
      <c r="AD6" s="15"/>
      <c r="AE6" s="15"/>
      <c r="AF6" s="15"/>
      <c r="AG6" s="15"/>
      <c r="AH6" s="15"/>
      <c r="AI6" s="15"/>
      <c r="AJ6" s="15"/>
      <c r="AK6" s="15"/>
      <c r="AL6" s="1"/>
      <c r="AM6" s="15"/>
      <c r="AN6" s="15"/>
      <c r="AO6" s="15"/>
      <c r="AP6" s="15"/>
      <c r="AQ6" s="15"/>
      <c r="AR6" s="15"/>
      <c r="AS6" s="15"/>
      <c r="AT6" s="15"/>
      <c r="AU6" s="15"/>
      <c r="AV6" s="1"/>
      <c r="AW6" s="15"/>
      <c r="AX6" s="15"/>
      <c r="AY6" s="15"/>
      <c r="AZ6" s="15"/>
      <c r="BA6" s="15"/>
      <c r="BB6" s="15"/>
      <c r="BC6" s="15"/>
      <c r="BD6" s="15"/>
      <c r="BE6" s="15"/>
      <c r="BF6" s="1"/>
      <c r="BG6" s="15"/>
      <c r="BH6" s="15"/>
      <c r="BI6" s="15"/>
      <c r="BJ6" s="15"/>
      <c r="BK6" s="15"/>
      <c r="BL6" s="15"/>
      <c r="BM6" s="15"/>
      <c r="BN6" s="15"/>
      <c r="BO6" s="15"/>
      <c r="BP6" s="1"/>
      <c r="BQ6" s="15"/>
      <c r="BR6" s="15"/>
      <c r="BS6" s="15"/>
      <c r="BT6" s="15"/>
      <c r="BU6" s="15"/>
      <c r="BV6" s="15"/>
      <c r="BW6" s="15"/>
      <c r="BX6" s="15"/>
      <c r="BY6" s="15"/>
      <c r="BZ6" s="1"/>
      <c r="CA6" s="15"/>
      <c r="CB6" s="15"/>
      <c r="CC6" s="15"/>
      <c r="CD6" s="15"/>
      <c r="CE6" s="15"/>
      <c r="CF6" s="15"/>
      <c r="CH6" s="15"/>
      <c r="CI6" s="15"/>
      <c r="CJ6" s="15"/>
      <c r="CK6" s="15"/>
      <c r="CL6" s="15"/>
      <c r="CM6" s="15"/>
      <c r="CO6" s="15"/>
      <c r="CP6" s="15"/>
      <c r="CQ6" s="15"/>
      <c r="CR6" s="15"/>
      <c r="CS6" s="15"/>
      <c r="CT6" s="15"/>
      <c r="CV6" s="15"/>
      <c r="CW6" s="15"/>
      <c r="CX6" s="15"/>
      <c r="CY6" s="15"/>
      <c r="CZ6" s="15"/>
      <c r="DA6" s="15"/>
      <c r="DC6" s="15"/>
      <c r="DD6" s="15"/>
      <c r="DE6" s="15"/>
      <c r="DF6" s="15"/>
      <c r="DG6" s="15"/>
      <c r="DH6" s="15"/>
      <c r="DJ6" s="15"/>
      <c r="DK6" s="15"/>
      <c r="DL6" s="15"/>
      <c r="DM6" s="15"/>
      <c r="DN6" s="15"/>
      <c r="DO6" s="15"/>
      <c r="DQ6" s="15"/>
      <c r="DR6" s="15"/>
      <c r="DS6" s="15"/>
      <c r="DT6" s="15"/>
      <c r="DU6" s="15"/>
      <c r="DV6" s="15"/>
      <c r="DX6" s="15"/>
      <c r="DY6" s="15"/>
      <c r="DZ6" s="15"/>
      <c r="EA6" s="15"/>
      <c r="EB6" s="15"/>
      <c r="EC6" s="15"/>
      <c r="EE6" s="15"/>
      <c r="EF6" s="15"/>
      <c r="EG6" s="15"/>
      <c r="EH6" s="15"/>
      <c r="EI6" s="15"/>
      <c r="EJ6" s="15"/>
      <c r="EL6" s="15"/>
      <c r="EM6" s="15"/>
      <c r="EN6" s="15"/>
      <c r="EO6" s="15"/>
      <c r="EP6" s="15"/>
      <c r="EQ6" s="15"/>
      <c r="ES6" s="15"/>
      <c r="ET6" s="15"/>
      <c r="EU6" s="15"/>
      <c r="EV6" s="15"/>
      <c r="EW6" s="15"/>
      <c r="EX6" s="15"/>
      <c r="EZ6" s="15"/>
      <c r="FA6" s="15"/>
      <c r="FB6" s="15"/>
      <c r="FC6" s="15"/>
      <c r="FD6" s="15"/>
      <c r="FE6" s="15"/>
      <c r="FG6" s="15"/>
      <c r="FH6" s="15"/>
      <c r="FI6" s="15"/>
      <c r="FJ6" s="15"/>
      <c r="FK6" s="15"/>
      <c r="FL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Y6" s="15"/>
      <c r="FZ6" s="15"/>
      <c r="GA6" s="15"/>
      <c r="GB6" s="15"/>
      <c r="GC6" s="15"/>
      <c r="GD6" s="15"/>
      <c r="GF6" s="15"/>
      <c r="GG6" s="15"/>
      <c r="GH6" s="15"/>
      <c r="GI6" s="15"/>
      <c r="GJ6" s="15"/>
      <c r="GK6" s="15"/>
      <c r="GM6" s="15"/>
      <c r="GN6" s="15"/>
      <c r="GO6" s="15"/>
      <c r="GP6" s="15"/>
      <c r="GQ6" s="15"/>
      <c r="GR6" s="15"/>
      <c r="GT6" s="15"/>
      <c r="GU6" s="15"/>
      <c r="GV6" s="15"/>
      <c r="GW6" s="15"/>
      <c r="GX6" s="15"/>
      <c r="GY6" s="15"/>
      <c r="HA6" s="15"/>
      <c r="HB6" s="15"/>
      <c r="HC6" s="15"/>
      <c r="HD6" s="15"/>
      <c r="HE6" s="15"/>
      <c r="HF6" s="15"/>
      <c r="HH6" s="15"/>
      <c r="HI6" s="15"/>
      <c r="HJ6" s="15"/>
      <c r="HK6" s="15"/>
      <c r="HL6" s="15"/>
      <c r="HM6" s="15"/>
      <c r="HO6" s="15"/>
      <c r="HP6" s="15"/>
      <c r="HQ6" s="15"/>
      <c r="HR6" s="15"/>
      <c r="HS6" s="15"/>
      <c r="HT6" s="15"/>
      <c r="HV6" s="15"/>
      <c r="HW6" s="15"/>
      <c r="HX6" s="15"/>
      <c r="HY6" s="15"/>
      <c r="HZ6" s="15"/>
      <c r="IA6" s="15"/>
      <c r="IC6" s="15"/>
      <c r="ID6" s="15"/>
      <c r="IE6" s="15"/>
      <c r="IF6" s="15"/>
      <c r="IG6" s="15"/>
      <c r="IH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6"/>
      <c r="JC6" s="51"/>
      <c r="JD6" s="52"/>
      <c r="JE6" s="52"/>
      <c r="JF6" s="52"/>
      <c r="JG6" s="52"/>
      <c r="JH6" s="52"/>
      <c r="JI6" s="52"/>
      <c r="JJ6" s="52"/>
      <c r="JK6" s="52"/>
      <c r="JL6" s="52"/>
      <c r="JM6" s="52"/>
      <c r="JN6" s="52"/>
      <c r="JO6" s="53"/>
    </row>
    <row r="7" spans="1:275" ht="16" thickTop="1" thickBot="1" x14ac:dyDescent="0.2">
      <c r="A7" s="17" t="s">
        <v>4</v>
      </c>
      <c r="B7" s="18"/>
      <c r="C7" s="18"/>
      <c r="D7" s="19"/>
      <c r="E7" s="19"/>
      <c r="F7" s="20"/>
      <c r="G7" s="20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2"/>
      <c r="JC7" s="51"/>
      <c r="JD7" s="52"/>
      <c r="JE7" s="52"/>
      <c r="JF7" s="52"/>
      <c r="JG7" s="52"/>
      <c r="JH7" s="52"/>
      <c r="JI7" s="52"/>
      <c r="JJ7" s="52"/>
      <c r="JK7" s="52"/>
      <c r="JL7" s="52"/>
      <c r="JM7" s="52"/>
      <c r="JN7" s="52"/>
      <c r="JO7" s="53"/>
    </row>
    <row r="8" spans="1:275" ht="16" thickTop="1" thickBot="1" x14ac:dyDescent="0.2">
      <c r="A8" s="23" t="s">
        <v>5</v>
      </c>
      <c r="B8" s="24" t="s">
        <v>19</v>
      </c>
      <c r="C8" s="24"/>
      <c r="D8" s="25">
        <v>1</v>
      </c>
      <c r="E8" s="25"/>
      <c r="F8" s="26">
        <v>46030</v>
      </c>
      <c r="G8" s="26">
        <v>46042</v>
      </c>
      <c r="H8" s="24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  <c r="IV8" s="24"/>
      <c r="IW8" s="24"/>
      <c r="IX8" s="24"/>
      <c r="IY8" s="24"/>
      <c r="IZ8" s="28"/>
      <c r="JC8" s="51"/>
      <c r="JD8" s="52"/>
      <c r="JE8" s="52"/>
      <c r="JF8" s="52"/>
      <c r="JG8" s="52"/>
      <c r="JH8" s="52"/>
      <c r="JI8" s="52"/>
      <c r="JJ8" s="52"/>
      <c r="JK8" s="52"/>
      <c r="JL8" s="52"/>
      <c r="JM8" s="52"/>
      <c r="JN8" s="52"/>
      <c r="JO8" s="53"/>
    </row>
    <row r="9" spans="1:275" ht="16" thickTop="1" thickBot="1" x14ac:dyDescent="0.2">
      <c r="A9" s="23" t="s">
        <v>6</v>
      </c>
      <c r="B9" s="24" t="s">
        <v>19</v>
      </c>
      <c r="C9" s="24"/>
      <c r="D9" s="25">
        <v>1</v>
      </c>
      <c r="E9" s="25"/>
      <c r="F9" s="26">
        <v>46030</v>
      </c>
      <c r="G9" s="26">
        <v>46032</v>
      </c>
      <c r="H9" s="24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  <c r="IV9" s="24"/>
      <c r="IW9" s="24"/>
      <c r="IX9" s="24"/>
      <c r="IY9" s="24"/>
      <c r="IZ9" s="28"/>
      <c r="JC9" s="51"/>
      <c r="JD9" s="52"/>
      <c r="JE9" s="52"/>
      <c r="JF9" s="52"/>
      <c r="JG9" s="52"/>
      <c r="JH9" s="52"/>
      <c r="JI9" s="52"/>
      <c r="JJ9" s="52"/>
      <c r="JK9" s="52"/>
      <c r="JL9" s="52"/>
      <c r="JM9" s="52"/>
      <c r="JN9" s="52"/>
      <c r="JO9" s="53"/>
    </row>
    <row r="10" spans="1:275" ht="16" thickTop="1" thickBot="1" x14ac:dyDescent="0.2">
      <c r="A10" s="23" t="s">
        <v>7</v>
      </c>
      <c r="B10" s="24" t="s">
        <v>19</v>
      </c>
      <c r="C10" s="24"/>
      <c r="D10" s="25">
        <v>0.1</v>
      </c>
      <c r="E10" s="25"/>
      <c r="F10" s="26">
        <v>46030</v>
      </c>
      <c r="G10" s="26">
        <v>46061</v>
      </c>
      <c r="H10" s="24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  <c r="IW10" s="24"/>
      <c r="IX10" s="24"/>
      <c r="IY10" s="24"/>
      <c r="IZ10" s="28"/>
      <c r="JC10" s="51"/>
      <c r="JD10" s="52"/>
      <c r="JE10" s="52"/>
      <c r="JF10" s="52"/>
      <c r="JG10" s="52"/>
      <c r="JH10" s="52"/>
      <c r="JI10" s="52"/>
      <c r="JJ10" s="52"/>
      <c r="JK10" s="52"/>
      <c r="JL10" s="52"/>
      <c r="JM10" s="52"/>
      <c r="JN10" s="52"/>
      <c r="JO10" s="53"/>
    </row>
    <row r="11" spans="1:275" ht="16" thickTop="1" thickBot="1" x14ac:dyDescent="0.2">
      <c r="A11" s="29" t="s">
        <v>8</v>
      </c>
      <c r="B11" s="30"/>
      <c r="C11" s="30"/>
      <c r="D11" s="25"/>
      <c r="E11" s="25"/>
      <c r="F11" s="26"/>
      <c r="G11" s="26"/>
      <c r="H11" s="24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27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  <c r="IW11" s="32"/>
      <c r="IX11" s="32"/>
      <c r="IY11" s="32"/>
      <c r="IZ11" s="33"/>
      <c r="JC11" s="51"/>
      <c r="JD11" s="52"/>
      <c r="JE11" s="52"/>
      <c r="JF11" s="52"/>
      <c r="JG11" s="52"/>
      <c r="JH11" s="52"/>
      <c r="JI11" s="52"/>
      <c r="JJ11" s="52"/>
      <c r="JK11" s="52"/>
      <c r="JL11" s="52"/>
      <c r="JM11" s="52"/>
      <c r="JN11" s="52"/>
      <c r="JO11" s="53"/>
    </row>
    <row r="12" spans="1:275" ht="16" thickTop="1" thickBot="1" x14ac:dyDescent="0.2">
      <c r="A12" s="23" t="s">
        <v>9</v>
      </c>
      <c r="B12" s="24" t="s">
        <v>19</v>
      </c>
      <c r="C12" s="24"/>
      <c r="D12" s="25">
        <v>0.4</v>
      </c>
      <c r="E12" s="25"/>
      <c r="F12" s="26">
        <v>46073</v>
      </c>
      <c r="G12" s="26">
        <v>46081</v>
      </c>
      <c r="H12" s="24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  <c r="IV12" s="24"/>
      <c r="IW12" s="24"/>
      <c r="IX12" s="24"/>
      <c r="IY12" s="24"/>
      <c r="IZ12" s="28"/>
      <c r="JC12" s="51"/>
      <c r="JD12" s="52"/>
      <c r="JE12" s="52"/>
      <c r="JF12" s="52"/>
      <c r="JG12" s="52"/>
      <c r="JH12" s="52"/>
      <c r="JI12" s="52"/>
      <c r="JJ12" s="52"/>
      <c r="JK12" s="52"/>
      <c r="JL12" s="52"/>
      <c r="JM12" s="52"/>
      <c r="JN12" s="52"/>
      <c r="JO12" s="53"/>
    </row>
    <row r="13" spans="1:275" ht="16" thickTop="1" thickBot="1" x14ac:dyDescent="0.2">
      <c r="A13" s="23" t="s">
        <v>10</v>
      </c>
      <c r="B13" s="24" t="s">
        <v>19</v>
      </c>
      <c r="C13" s="24"/>
      <c r="D13" s="25">
        <v>0.2</v>
      </c>
      <c r="E13" s="25"/>
      <c r="F13" s="26">
        <v>46132</v>
      </c>
      <c r="G13" s="26">
        <v>46201</v>
      </c>
      <c r="H13" s="24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4"/>
      <c r="IV13" s="24"/>
      <c r="IW13" s="24"/>
      <c r="IX13" s="24"/>
      <c r="IY13" s="24"/>
      <c r="IZ13" s="28"/>
      <c r="JC13" s="51"/>
      <c r="JD13" s="52"/>
      <c r="JE13" s="52"/>
      <c r="JF13" s="52"/>
      <c r="JG13" s="52"/>
      <c r="JH13" s="52"/>
      <c r="JI13" s="52"/>
      <c r="JJ13" s="52"/>
      <c r="JK13" s="52"/>
      <c r="JL13" s="52"/>
      <c r="JM13" s="52"/>
      <c r="JN13" s="52"/>
      <c r="JO13" s="53"/>
    </row>
    <row r="14" spans="1:275" ht="16" thickTop="1" thickBot="1" x14ac:dyDescent="0.2">
      <c r="A14" s="23" t="s">
        <v>11</v>
      </c>
      <c r="B14" s="24" t="s">
        <v>19</v>
      </c>
      <c r="C14" s="24"/>
      <c r="D14" s="25">
        <v>0.25</v>
      </c>
      <c r="E14" s="25"/>
      <c r="F14" s="26">
        <v>46073</v>
      </c>
      <c r="G14" s="26">
        <v>46081</v>
      </c>
      <c r="H14" s="24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8"/>
      <c r="JC14" s="51"/>
      <c r="JD14" s="52"/>
      <c r="JE14" s="52"/>
      <c r="JF14" s="52"/>
      <c r="JG14" s="52"/>
      <c r="JH14" s="52"/>
      <c r="JI14" s="52"/>
      <c r="JJ14" s="52"/>
      <c r="JK14" s="52"/>
      <c r="JL14" s="52"/>
      <c r="JM14" s="52"/>
      <c r="JN14" s="52"/>
      <c r="JO14" s="53"/>
    </row>
    <row r="15" spans="1:275" ht="16" thickTop="1" thickBot="1" x14ac:dyDescent="0.2">
      <c r="A15" s="29" t="s">
        <v>12</v>
      </c>
      <c r="B15" s="30"/>
      <c r="C15" s="30"/>
      <c r="D15" s="25"/>
      <c r="E15" s="25"/>
      <c r="F15" s="26"/>
      <c r="G15" s="26"/>
      <c r="H15" s="24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  <c r="IU15" s="24"/>
      <c r="IV15" s="24"/>
      <c r="IW15" s="24"/>
      <c r="IX15" s="24"/>
      <c r="IY15" s="24"/>
      <c r="IZ15" s="28"/>
      <c r="JC15" s="51"/>
      <c r="JD15" s="52"/>
      <c r="JE15" s="52"/>
      <c r="JF15" s="52"/>
      <c r="JG15" s="52"/>
      <c r="JH15" s="52"/>
      <c r="JI15" s="52"/>
      <c r="JJ15" s="52"/>
      <c r="JK15" s="52"/>
      <c r="JL15" s="52"/>
      <c r="JM15" s="52"/>
      <c r="JN15" s="52"/>
      <c r="JO15" s="53"/>
    </row>
    <row r="16" spans="1:275" ht="16" thickTop="1" thickBot="1" x14ac:dyDescent="0.2">
      <c r="A16" s="23" t="s">
        <v>13</v>
      </c>
      <c r="B16" s="24" t="s">
        <v>19</v>
      </c>
      <c r="C16" s="24"/>
      <c r="D16" s="25">
        <v>0.1</v>
      </c>
      <c r="E16" s="25"/>
      <c r="F16" s="26">
        <v>46085</v>
      </c>
      <c r="G16" s="26">
        <v>46116</v>
      </c>
      <c r="H16" s="24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  <c r="IU16" s="24"/>
      <c r="IV16" s="24"/>
      <c r="IW16" s="24"/>
      <c r="IX16" s="24"/>
      <c r="IY16" s="24"/>
      <c r="IZ16" s="28"/>
      <c r="JC16" s="51"/>
      <c r="JD16" s="52"/>
      <c r="JE16" s="52"/>
      <c r="JF16" s="52"/>
      <c r="JG16" s="52"/>
      <c r="JH16" s="52"/>
      <c r="JI16" s="52"/>
      <c r="JJ16" s="52"/>
      <c r="JK16" s="52"/>
      <c r="JL16" s="52"/>
      <c r="JM16" s="52"/>
      <c r="JN16" s="52"/>
      <c r="JO16" s="53"/>
    </row>
    <row r="17" spans="1:275" ht="16" thickTop="1" thickBot="1" x14ac:dyDescent="0.2">
      <c r="A17" s="23" t="s">
        <v>14</v>
      </c>
      <c r="B17" s="24" t="s">
        <v>19</v>
      </c>
      <c r="C17" s="24"/>
      <c r="D17" s="25">
        <v>0.2</v>
      </c>
      <c r="E17" s="25"/>
      <c r="F17" s="26">
        <v>46085</v>
      </c>
      <c r="G17" s="26">
        <v>46177</v>
      </c>
      <c r="H17" s="24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  <c r="IV17" s="24"/>
      <c r="IW17" s="24"/>
      <c r="IX17" s="24"/>
      <c r="IY17" s="24"/>
      <c r="IZ17" s="28"/>
      <c r="JC17" s="51"/>
      <c r="JD17" s="52"/>
      <c r="JE17" s="52"/>
      <c r="JF17" s="52"/>
      <c r="JG17" s="52"/>
      <c r="JH17" s="52"/>
      <c r="JI17" s="52"/>
      <c r="JJ17" s="52"/>
      <c r="JK17" s="52"/>
      <c r="JL17" s="52"/>
      <c r="JM17" s="52"/>
      <c r="JN17" s="52"/>
      <c r="JO17" s="53"/>
    </row>
    <row r="18" spans="1:275" ht="16" thickTop="1" thickBot="1" x14ac:dyDescent="0.2">
      <c r="A18" s="23" t="s">
        <v>15</v>
      </c>
      <c r="B18" s="24" t="s">
        <v>19</v>
      </c>
      <c r="C18" s="24"/>
      <c r="D18" s="25">
        <v>0.3</v>
      </c>
      <c r="E18" s="25"/>
      <c r="F18" s="26">
        <v>46205</v>
      </c>
      <c r="G18" s="26">
        <v>46275</v>
      </c>
      <c r="H18" s="24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  <c r="IV18" s="24"/>
      <c r="IW18" s="24"/>
      <c r="IX18" s="24"/>
      <c r="IY18" s="24"/>
      <c r="IZ18" s="28"/>
      <c r="JC18" s="51"/>
      <c r="JD18" s="52"/>
      <c r="JE18" s="52"/>
      <c r="JF18" s="52"/>
      <c r="JG18" s="52"/>
      <c r="JH18" s="52"/>
      <c r="JI18" s="52"/>
      <c r="JJ18" s="52"/>
      <c r="JK18" s="52"/>
      <c r="JL18" s="52"/>
      <c r="JM18" s="52"/>
      <c r="JN18" s="52"/>
      <c r="JO18" s="53"/>
    </row>
    <row r="19" spans="1:275" ht="16" thickTop="1" thickBot="1" x14ac:dyDescent="0.2">
      <c r="A19" s="29" t="s">
        <v>22</v>
      </c>
      <c r="B19" s="30"/>
      <c r="C19" s="30"/>
      <c r="D19" s="25"/>
      <c r="E19" s="25"/>
      <c r="F19" s="26"/>
      <c r="G19" s="26"/>
      <c r="H19" s="24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  <c r="IW19" s="24"/>
      <c r="IX19" s="24"/>
      <c r="IY19" s="24"/>
      <c r="IZ19" s="28"/>
      <c r="JC19" s="51"/>
      <c r="JD19" s="52"/>
      <c r="JE19" s="52"/>
      <c r="JF19" s="52"/>
      <c r="JG19" s="52"/>
      <c r="JH19" s="52"/>
      <c r="JI19" s="52"/>
      <c r="JJ19" s="52"/>
      <c r="JK19" s="52"/>
      <c r="JL19" s="52"/>
      <c r="JM19" s="52"/>
      <c r="JN19" s="52"/>
      <c r="JO19" s="53"/>
    </row>
    <row r="20" spans="1:275" ht="16" thickTop="1" thickBot="1" x14ac:dyDescent="0.2">
      <c r="A20" s="23" t="s">
        <v>23</v>
      </c>
      <c r="B20" s="24" t="s">
        <v>19</v>
      </c>
      <c r="C20" s="24"/>
      <c r="D20" s="25">
        <v>0.2</v>
      </c>
      <c r="E20" s="25"/>
      <c r="F20" s="26">
        <v>46146</v>
      </c>
      <c r="G20" s="26">
        <v>46177</v>
      </c>
      <c r="H20" s="24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  <c r="IW20" s="24"/>
      <c r="IX20" s="24"/>
      <c r="IY20" s="24"/>
      <c r="IZ20" s="28"/>
      <c r="JC20" s="51"/>
      <c r="JD20" s="52"/>
      <c r="JE20" s="52"/>
      <c r="JF20" s="52"/>
      <c r="JG20" s="52"/>
      <c r="JH20" s="52"/>
      <c r="JI20" s="52"/>
      <c r="JJ20" s="52"/>
      <c r="JK20" s="52"/>
      <c r="JL20" s="52"/>
      <c r="JM20" s="52"/>
      <c r="JN20" s="52"/>
      <c r="JO20" s="53"/>
    </row>
    <row r="21" spans="1:275" ht="16" thickTop="1" thickBot="1" x14ac:dyDescent="0.2">
      <c r="A21" s="23" t="s">
        <v>24</v>
      </c>
      <c r="B21" s="24" t="s">
        <v>19</v>
      </c>
      <c r="C21" s="24"/>
      <c r="D21" s="25">
        <v>0.2</v>
      </c>
      <c r="E21" s="25"/>
      <c r="F21" s="26">
        <v>46177</v>
      </c>
      <c r="G21" s="26">
        <v>46207</v>
      </c>
      <c r="H21" s="24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  <c r="IV21" s="24"/>
      <c r="IW21" s="24"/>
      <c r="IX21" s="24"/>
      <c r="IY21" s="24"/>
      <c r="IZ21" s="28"/>
      <c r="JC21" s="51"/>
      <c r="JD21" s="52"/>
      <c r="JE21" s="52"/>
      <c r="JF21" s="52"/>
      <c r="JG21" s="52"/>
      <c r="JH21" s="52"/>
      <c r="JI21" s="52"/>
      <c r="JJ21" s="52"/>
      <c r="JK21" s="52"/>
      <c r="JL21" s="52"/>
      <c r="JM21" s="52"/>
      <c r="JN21" s="52"/>
      <c r="JO21" s="53"/>
    </row>
    <row r="22" spans="1:275" ht="16" thickTop="1" thickBot="1" x14ac:dyDescent="0.2">
      <c r="A22" s="23" t="s">
        <v>25</v>
      </c>
      <c r="B22" s="24" t="s">
        <v>19</v>
      </c>
      <c r="C22" s="24"/>
      <c r="D22" s="25">
        <v>0.3</v>
      </c>
      <c r="E22" s="25"/>
      <c r="F22" s="26">
        <v>46205</v>
      </c>
      <c r="G22" s="26">
        <v>46275</v>
      </c>
      <c r="H22" s="24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  <c r="IU22" s="24"/>
      <c r="IV22" s="24"/>
      <c r="IW22" s="24"/>
      <c r="IX22" s="24"/>
      <c r="IY22" s="24"/>
      <c r="IZ22" s="28"/>
      <c r="JC22" s="51"/>
      <c r="JD22" s="52"/>
      <c r="JE22" s="52"/>
      <c r="JF22" s="52"/>
      <c r="JG22" s="52"/>
      <c r="JH22" s="52"/>
      <c r="JI22" s="52"/>
      <c r="JJ22" s="52"/>
      <c r="JK22" s="52"/>
      <c r="JL22" s="52"/>
      <c r="JM22" s="52"/>
      <c r="JN22" s="52"/>
      <c r="JO22" s="53"/>
    </row>
    <row r="23" spans="1:275" ht="16" thickTop="1" thickBot="1" x14ac:dyDescent="0.2">
      <c r="A23" s="23"/>
      <c r="B23" s="24"/>
      <c r="C23" s="24"/>
      <c r="D23" s="25"/>
      <c r="E23" s="25"/>
      <c r="F23" s="26"/>
      <c r="G23" s="26"/>
      <c r="H23" s="24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4"/>
      <c r="IV23" s="24"/>
      <c r="IW23" s="24"/>
      <c r="IX23" s="24"/>
      <c r="IY23" s="24"/>
      <c r="IZ23" s="28"/>
      <c r="JC23" s="51"/>
      <c r="JD23" s="52"/>
      <c r="JE23" s="52"/>
      <c r="JF23" s="52"/>
      <c r="JG23" s="52"/>
      <c r="JH23" s="52"/>
      <c r="JI23" s="52"/>
      <c r="JJ23" s="52"/>
      <c r="JK23" s="52"/>
      <c r="JL23" s="52"/>
      <c r="JM23" s="52"/>
      <c r="JN23" s="52"/>
      <c r="JO23" s="53"/>
    </row>
    <row r="24" spans="1:275" ht="16" thickTop="1" thickBot="1" x14ac:dyDescent="0.2">
      <c r="A24" s="23"/>
      <c r="B24" s="24"/>
      <c r="C24" s="24"/>
      <c r="D24" s="25"/>
      <c r="E24" s="25"/>
      <c r="F24" s="26"/>
      <c r="G24" s="26"/>
      <c r="H24" s="24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  <c r="IV24" s="24"/>
      <c r="IW24" s="24"/>
      <c r="IX24" s="24"/>
      <c r="IY24" s="24"/>
      <c r="IZ24" s="28"/>
      <c r="JC24" s="51"/>
      <c r="JD24" s="52"/>
      <c r="JE24" s="52"/>
      <c r="JF24" s="52"/>
      <c r="JG24" s="52"/>
      <c r="JH24" s="52"/>
      <c r="JI24" s="52"/>
      <c r="JJ24" s="52"/>
      <c r="JK24" s="52"/>
      <c r="JL24" s="52"/>
      <c r="JM24" s="52"/>
      <c r="JN24" s="52"/>
      <c r="JO24" s="53"/>
    </row>
    <row r="25" spans="1:275" ht="16" thickTop="1" thickBot="1" x14ac:dyDescent="0.2">
      <c r="A25" s="23"/>
      <c r="B25" s="24"/>
      <c r="C25" s="24"/>
      <c r="D25" s="24"/>
      <c r="E25" s="24"/>
      <c r="F25" s="24"/>
      <c r="G25" s="24"/>
      <c r="H25" s="24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  <c r="IV25" s="24"/>
      <c r="IW25" s="24"/>
      <c r="IX25" s="24"/>
      <c r="IY25" s="24"/>
      <c r="IZ25" s="28"/>
      <c r="JC25" s="51"/>
      <c r="JD25" s="52"/>
      <c r="JE25" s="52"/>
      <c r="JF25" s="52"/>
      <c r="JG25" s="52"/>
      <c r="JH25" s="52"/>
      <c r="JI25" s="52"/>
      <c r="JJ25" s="52"/>
      <c r="JK25" s="52"/>
      <c r="JL25" s="52"/>
      <c r="JM25" s="52"/>
      <c r="JN25" s="52"/>
      <c r="JO25" s="53"/>
    </row>
    <row r="26" spans="1:275" ht="16" thickTop="1" thickBot="1" x14ac:dyDescent="0.2">
      <c r="A26" s="34" t="s">
        <v>29</v>
      </c>
      <c r="B26" s="35"/>
      <c r="C26" s="35"/>
      <c r="D26" s="35"/>
      <c r="E26" s="35"/>
      <c r="F26" s="35"/>
      <c r="G26" s="35"/>
      <c r="H26" s="35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5"/>
      <c r="IQ26" s="35"/>
      <c r="IR26" s="35"/>
      <c r="IS26" s="35"/>
      <c r="IT26" s="35"/>
      <c r="IU26" s="35"/>
      <c r="IV26" s="35"/>
      <c r="IW26" s="35"/>
      <c r="IX26" s="35"/>
      <c r="IY26" s="35"/>
      <c r="IZ26" s="37"/>
      <c r="JC26" s="54"/>
      <c r="JD26" s="55"/>
      <c r="JE26" s="55"/>
      <c r="JF26" s="55"/>
      <c r="JG26" s="55"/>
      <c r="JH26" s="55"/>
      <c r="JI26" s="55"/>
      <c r="JJ26" s="55"/>
      <c r="JK26" s="55"/>
      <c r="JL26" s="55"/>
      <c r="JM26" s="55"/>
      <c r="JN26" s="55"/>
      <c r="JO26" s="56"/>
    </row>
  </sheetData>
  <mergeCells count="76">
    <mergeCell ref="IT3:IZ3"/>
    <mergeCell ref="HY5:IE5"/>
    <mergeCell ref="IF5:IL5"/>
    <mergeCell ref="IM5:IS5"/>
    <mergeCell ref="IT5:IZ5"/>
    <mergeCell ref="HY3:IE3"/>
    <mergeCell ref="IF3:IL3"/>
    <mergeCell ref="IM3:IS3"/>
    <mergeCell ref="FG3:FM3"/>
    <mergeCell ref="FN3:FT3"/>
    <mergeCell ref="DC3:DI3"/>
    <mergeCell ref="DJ3:DP3"/>
    <mergeCell ref="DQ3:DW3"/>
    <mergeCell ref="DX3:ED3"/>
    <mergeCell ref="EE3:EK3"/>
    <mergeCell ref="HR5:HX5"/>
    <mergeCell ref="EE5:EK5"/>
    <mergeCell ref="EL5:ER5"/>
    <mergeCell ref="ES5:EY5"/>
    <mergeCell ref="EZ5:FF5"/>
    <mergeCell ref="FG5:FM5"/>
    <mergeCell ref="GI5:GO5"/>
    <mergeCell ref="GP5:GV5"/>
    <mergeCell ref="GW5:HC5"/>
    <mergeCell ref="HD5:HJ5"/>
    <mergeCell ref="HK5:HQ5"/>
    <mergeCell ref="FN5:FT5"/>
    <mergeCell ref="FU5:GA5"/>
    <mergeCell ref="GB5:GH5"/>
    <mergeCell ref="CV5:DB5"/>
    <mergeCell ref="DC5:DI5"/>
    <mergeCell ref="DJ5:DP5"/>
    <mergeCell ref="DQ5:DW5"/>
    <mergeCell ref="DX5:ED5"/>
    <mergeCell ref="JC2:JO26"/>
    <mergeCell ref="I5:O5"/>
    <mergeCell ref="P5:V5"/>
    <mergeCell ref="W5:AC5"/>
    <mergeCell ref="AD5:AJ5"/>
    <mergeCell ref="AK5:AQ5"/>
    <mergeCell ref="AR5:AX5"/>
    <mergeCell ref="AY5:BE5"/>
    <mergeCell ref="BF5:BL5"/>
    <mergeCell ref="BM5:BS5"/>
    <mergeCell ref="BT5:BZ5"/>
    <mergeCell ref="CA5:CG5"/>
    <mergeCell ref="CH5:CN5"/>
    <mergeCell ref="CO5:CU5"/>
    <mergeCell ref="AD3:AJ3"/>
    <mergeCell ref="AK3:AQ3"/>
    <mergeCell ref="F4:G4"/>
    <mergeCell ref="A4:D4"/>
    <mergeCell ref="I3:O3"/>
    <mergeCell ref="P3:V3"/>
    <mergeCell ref="W3:AC3"/>
    <mergeCell ref="A2:IZ2"/>
    <mergeCell ref="GP3:GV3"/>
    <mergeCell ref="GW3:HC3"/>
    <mergeCell ref="HD3:HJ3"/>
    <mergeCell ref="HK3:HQ3"/>
    <mergeCell ref="HR3:HX3"/>
    <mergeCell ref="AR3:AX3"/>
    <mergeCell ref="AY3:BE3"/>
    <mergeCell ref="BF3:BL3"/>
    <mergeCell ref="BM3:BS3"/>
    <mergeCell ref="GI3:GO3"/>
    <mergeCell ref="FU3:GA3"/>
    <mergeCell ref="GB3:GH3"/>
    <mergeCell ref="EL3:ER3"/>
    <mergeCell ref="ES3:EY3"/>
    <mergeCell ref="EZ3:FF3"/>
    <mergeCell ref="BT3:BZ3"/>
    <mergeCell ref="CA3:CG3"/>
    <mergeCell ref="CH3:CN3"/>
    <mergeCell ref="CO3:CU3"/>
    <mergeCell ref="CV3:DB3"/>
  </mergeCells>
  <conditionalFormatting sqref="D7:E7"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8:E24">
    <cfRule type="dataBar" priority="49">
      <dataBar>
        <cfvo type="num" val="0"/>
        <cfvo type="num" val="1"/>
        <color rgb="FF63C384"/>
      </dataBar>
      <extLst>
        <ext xmlns:x14="http://schemas.microsoft.com/office/spreadsheetml/2009/9/main" uri="{B025F937-C7B1-47D3-B67F-A62EFF666E3E}">
          <x14:id>{2873E625-3230-4392-B0E4-2D7D2EBAF239}</x14:id>
        </ext>
      </extLst>
    </cfRule>
  </conditionalFormatting>
  <conditionalFormatting sqref="H7:IZ7 I8:DZ26">
    <cfRule type="expression" dxfId="33" priority="39">
      <formula>AND(H$4&gt;=$F7,H$4&lt;=$G7)</formula>
    </cfRule>
    <cfRule type="expression" dxfId="32" priority="41">
      <formula>AND(H$4&gt;=$F7,H$4&lt;=((($G7-$F7+1)*$D7)+$F7-1))</formula>
    </cfRule>
    <cfRule type="expression" dxfId="31" priority="42">
      <formula>AND(H$4&gt;=$F7,H$4&lt;=((($G7-$F7+1)*$D7)+$F7-1))</formula>
    </cfRule>
    <cfRule type="expression" dxfId="30" priority="43">
      <formula>AND(H$4&gt;=$F7,H$4&lt;=$G7)</formula>
    </cfRule>
    <cfRule type="expression" dxfId="29" priority="46">
      <formula>AND(H$4&gt;=$F7,H$4&lt;=$G7)</formula>
    </cfRule>
    <cfRule type="expression" dxfId="28" priority="47">
      <formula>" =Y(G$5&gt;=$D7;G$5&lt;=$E7)"</formula>
    </cfRule>
  </conditionalFormatting>
  <conditionalFormatting sqref="H7:IZ7">
    <cfRule type="expression" dxfId="27" priority="38">
      <formula>AND(H$4&gt;=$F7,H$4&lt;=((($G7-$F7+1)*$D7)+$F7-1))</formula>
    </cfRule>
  </conditionalFormatting>
  <conditionalFormatting sqref="I8:DZ25 H7:IZ7">
    <cfRule type="expression" dxfId="26" priority="45">
      <formula>AND(H$4&gt;=$F7,H$4&lt;=$G7)</formula>
    </cfRule>
  </conditionalFormatting>
  <conditionalFormatting sqref="I8:FB26">
    <cfRule type="expression" dxfId="25" priority="21">
      <formula>AND(I$4&gt;=$F8,I$4&lt;=((($G8-$F8+1)*$D8)+$F8-1))</formula>
    </cfRule>
  </conditionalFormatting>
  <conditionalFormatting sqref="I8:IZ22 I24:IZ24 I26:IZ26">
    <cfRule type="expression" dxfId="24" priority="44">
      <formula>AND(I$4&gt;=$F7,I$4&lt;=$G7)</formula>
    </cfRule>
  </conditionalFormatting>
  <conditionalFormatting sqref="I23:IZ23">
    <cfRule type="expression" dxfId="23" priority="54">
      <formula>AND(I$4&gt;=$F18,I$4&lt;=$G18)</formula>
    </cfRule>
  </conditionalFormatting>
  <conditionalFormatting sqref="I25:IZ25">
    <cfRule type="expression" dxfId="22" priority="52">
      <formula>AND(I$4&gt;=$F18,I$4&lt;=$G18)</formula>
    </cfRule>
  </conditionalFormatting>
  <conditionalFormatting sqref="EA8:FB25">
    <cfRule type="expression" dxfId="21" priority="25">
      <formula>AND(EA$4&gt;=$F8,EA$4&lt;=$G8)</formula>
    </cfRule>
  </conditionalFormatting>
  <conditionalFormatting sqref="EA8:FB26">
    <cfRule type="expression" dxfId="20" priority="20">
      <formula>AND(EA$4&gt;=$F8,EA$4&lt;=$G8)</formula>
    </cfRule>
    <cfRule type="expression" dxfId="19" priority="22">
      <formula>AND(EA$4&gt;=$F8,EA$4&lt;=((($G8-$F8+1)*$D8)+$F8-1))</formula>
    </cfRule>
    <cfRule type="expression" dxfId="18" priority="23">
      <formula>AND(EA$4&gt;=$F8,EA$4&lt;=$G8)</formula>
    </cfRule>
    <cfRule type="expression" dxfId="17" priority="26">
      <formula>AND(EA$4&gt;=$F8,EA$4&lt;=$G8)</formula>
    </cfRule>
    <cfRule type="expression" dxfId="16" priority="27">
      <formula>" =Y(G$5&gt;=$D7;G$5&lt;=$E7)"</formula>
    </cfRule>
  </conditionalFormatting>
  <conditionalFormatting sqref="EA8:IZ26">
    <cfRule type="expression" dxfId="15" priority="3">
      <formula>AND(EA$4&gt;=$F8,EA$4&lt;=((($G8-$F8+1)*$D8)+$F8-1))</formula>
    </cfRule>
  </conditionalFormatting>
  <conditionalFormatting sqref="FC25:IZ25">
    <cfRule type="expression" dxfId="14" priority="7">
      <formula>AND(FC$4&gt;=$F25,FC$4&lt;=$G25)</formula>
    </cfRule>
  </conditionalFormatting>
  <conditionalFormatting sqref="FC25:IZ26">
    <cfRule type="expression" dxfId="13" priority="1">
      <formula>AND(FC$4&gt;=$F25,FC$4&lt;=((($G25-$F25+1)*$D25)+$F25-1))</formula>
    </cfRule>
    <cfRule type="expression" dxfId="12" priority="2">
      <formula>AND(FC$4&gt;=$F25,FC$4&lt;=$G25)</formula>
    </cfRule>
    <cfRule type="expression" dxfId="11" priority="4">
      <formula>AND(FC$4&gt;=$F25,FC$4&lt;=((($G25-$F25+1)*$D25)+$F25-1))</formula>
    </cfRule>
    <cfRule type="expression" dxfId="10" priority="5">
      <formula>AND(FC$4&gt;=$F25,FC$4&lt;=$G25)</formula>
    </cfRule>
    <cfRule type="expression" dxfId="9" priority="8">
      <formula>AND(FC$4&gt;=$F25,FC$4&lt;=$G25)</formula>
    </cfRule>
    <cfRule type="expression" dxfId="8" priority="9">
      <formula>" =Y(G$5&gt;=$D7;G$5&lt;=$E7)"</formula>
    </cfRule>
  </conditionalFormatting>
  <conditionalFormatting sqref="FU7:IZ7 FC8:IZ24">
    <cfRule type="expression" dxfId="7" priority="11">
      <formula>AND(FC$4&gt;=$F7,FC$4&lt;=$G7)</formula>
    </cfRule>
    <cfRule type="expression" dxfId="6" priority="12">
      <formula>AND(FC$4&gt;=$F7,FC$4&lt;=((($G7-$F7+1)*$D7)+$F7-1))</formula>
    </cfRule>
    <cfRule type="expression" dxfId="5" priority="13">
      <formula>AND(FC$4&gt;=$F7,FC$4&lt;=((($G7-$F7+1)*$D7)+$F7-1))</formula>
    </cfRule>
    <cfRule type="expression" dxfId="4" priority="14">
      <formula>AND(FC$4&gt;=$F7,FC$4&lt;=$G7)</formula>
    </cfRule>
    <cfRule type="expression" dxfId="3" priority="16">
      <formula>AND(FC$4&gt;=$F7,FC$4&lt;=$G7)</formula>
    </cfRule>
    <cfRule type="expression" dxfId="2" priority="17">
      <formula>AND(FC$4&gt;=$F7,FC$4&lt;=$G7)</formula>
    </cfRule>
    <cfRule type="expression" dxfId="1" priority="18">
      <formula>" =Y(G$5&gt;=$D7;G$5&lt;=$E7)"</formula>
    </cfRule>
  </conditionalFormatting>
  <conditionalFormatting sqref="FU7:IZ7">
    <cfRule type="expression" dxfId="0" priority="10">
      <formula>AND(FU$4&gt;=$F7,FU$4&lt;=((($G7-$F7+1)*$D7)+$F7-1))</formula>
    </cfRule>
  </conditionalFormatting>
  <pageMargins left="0.7" right="0.7" top="0.75" bottom="0.75" header="0.3" footer="0.3"/>
  <pageSetup orientation="portrait" horizontalDpi="0" verticalDpi="0"/>
  <headerFooter>
    <oddHeader xml:space="preserve">&amp;L&amp;"System Font,Normal"&amp;10&amp;K000000&amp;G&amp;C&amp;"System Font,Normal"&amp;10&amp;K000000
</oddHeader>
  </headerFooter>
  <drawing r:id="rId1"/>
  <legacyDrawing r:id="rId2"/>
  <legacyDrawingHF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5" r:id="rId4" name="Scroll Bar 21">
              <controlPr defaultSize="0" autoPict="0">
                <anchor moveWithCells="1">
                  <from>
                    <xdr:col>5</xdr:col>
                    <xdr:colOff>38100</xdr:colOff>
                    <xdr:row>2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873E625-3230-4392-B0E4-2D7D2EBAF239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D8:E24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Diagrama de Gantt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Maritza Adegnis Gonzalez Duarte</dc:creator>
  <cp:lastModifiedBy>Alexander Casas</cp:lastModifiedBy>
  <dcterms:created xsi:type="dcterms:W3CDTF">2025-08-13T23:01:40Z</dcterms:created>
  <dcterms:modified xsi:type="dcterms:W3CDTF">2026-07-07T21:34:35Z</dcterms:modified>
</cp:coreProperties>
</file>